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#2018\SAV Workgroup\SAV Protocol for CitSci Project\Final Content\Final Content_Brooke\"/>
    </mc:Choice>
  </mc:AlternateContent>
  <bookViews>
    <workbookView xWindow="0" yWindow="0" windowWidth="20494" windowHeight="7809" tabRatio="748"/>
  </bookViews>
  <sheets>
    <sheet name="1. datasheet- FILL OUT SHEET" sheetId="9" r:id="rId1"/>
    <sheet name="2. excel converter- DO NOT TYPE" sheetId="8" r:id="rId2"/>
    <sheet name="3. PASTE FINAL DATA here" sheetId="12" r:id="rId3"/>
    <sheet name="reference- DO NOT TYPE" sheetId="10" r:id="rId4"/>
  </sheets>
  <calcPr calcId="162913"/>
</workbook>
</file>

<file path=xl/calcChain.xml><?xml version="1.0" encoding="utf-8"?>
<calcChain xmlns="http://schemas.openxmlformats.org/spreadsheetml/2006/main">
  <c r="B4" i="8" l="1"/>
  <c r="BG4" i="8"/>
  <c r="BG3" i="8"/>
  <c r="BG2" i="8"/>
  <c r="BF4" i="8"/>
  <c r="BF3" i="8"/>
  <c r="BF2" i="8"/>
  <c r="BE4" i="8"/>
  <c r="BE3" i="8"/>
  <c r="BE2" i="8"/>
  <c r="BD4" i="8"/>
  <c r="BD3" i="8"/>
  <c r="BD2" i="8"/>
  <c r="BC4" i="8"/>
  <c r="BC3" i="8"/>
  <c r="BC2" i="8"/>
  <c r="BB4" i="8"/>
  <c r="BB3" i="8"/>
  <c r="BB2" i="8"/>
  <c r="BA4" i="8"/>
  <c r="BA3" i="8"/>
  <c r="BA2" i="8"/>
  <c r="AZ4" i="8"/>
  <c r="AZ3" i="8"/>
  <c r="AZ2" i="8"/>
  <c r="AT4" i="8"/>
  <c r="AT3" i="8"/>
  <c r="AT2" i="8"/>
  <c r="AS4" i="8"/>
  <c r="AS3" i="8"/>
  <c r="AS2" i="8"/>
  <c r="AR4" i="8"/>
  <c r="AR3" i="8"/>
  <c r="AR2" i="8"/>
  <c r="AQ4" i="8"/>
  <c r="AQ3" i="8"/>
  <c r="AQ2" i="8"/>
  <c r="R4" i="8"/>
  <c r="R2" i="8"/>
  <c r="T3" i="8"/>
  <c r="AY4" i="8"/>
  <c r="AY3" i="8"/>
  <c r="AX4" i="8"/>
  <c r="AX3" i="8"/>
  <c r="AW4" i="8"/>
  <c r="AW3" i="8"/>
  <c r="AV4" i="8"/>
  <c r="AV3" i="8"/>
  <c r="AU4" i="8"/>
  <c r="AU3" i="8"/>
  <c r="AY2" i="8"/>
  <c r="AX2" i="8"/>
  <c r="AW2" i="8"/>
  <c r="AV2" i="8"/>
  <c r="AU2" i="8"/>
  <c r="AN4" i="8"/>
  <c r="AO4" i="8"/>
  <c r="AP4" i="8"/>
  <c r="AP3" i="8"/>
  <c r="AO3" i="8"/>
  <c r="AN3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Z2" i="8"/>
  <c r="Y3" i="8"/>
  <c r="X3" i="8"/>
  <c r="W3" i="8"/>
  <c r="V3" i="8"/>
  <c r="U3" i="8"/>
  <c r="S3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Y2" i="8"/>
  <c r="X2" i="8"/>
  <c r="W2" i="8"/>
  <c r="V2" i="8"/>
  <c r="U2" i="8"/>
  <c r="T2" i="8"/>
  <c r="S2" i="8"/>
  <c r="Q2" i="8"/>
  <c r="R3" i="8"/>
  <c r="Q4" i="8"/>
  <c r="P4" i="8"/>
  <c r="O4" i="8"/>
  <c r="Q3" i="8"/>
  <c r="P3" i="8"/>
  <c r="O3" i="8"/>
  <c r="P2" i="8"/>
  <c r="O2" i="8"/>
  <c r="N4" i="8"/>
  <c r="N3" i="8"/>
  <c r="N2" i="8"/>
  <c r="M4" i="8"/>
  <c r="M2" i="8"/>
  <c r="M3" i="8"/>
  <c r="L4" i="8"/>
  <c r="L3" i="8"/>
  <c r="L2" i="8"/>
  <c r="K4" i="8"/>
  <c r="K3" i="8"/>
  <c r="K2" i="8"/>
  <c r="J4" i="8"/>
  <c r="I4" i="8"/>
  <c r="H4" i="8"/>
  <c r="H3" i="8"/>
  <c r="C4" i="8"/>
  <c r="D4" i="8"/>
  <c r="E4" i="8"/>
  <c r="F4" i="8"/>
  <c r="G4" i="8"/>
  <c r="J3" i="8"/>
  <c r="J2" i="8"/>
  <c r="I3" i="8"/>
  <c r="I2" i="8"/>
  <c r="H2" i="8"/>
  <c r="G3" i="8"/>
  <c r="G2" i="8"/>
  <c r="F3" i="8"/>
  <c r="F2" i="8"/>
  <c r="E3" i="8"/>
  <c r="E2" i="8"/>
  <c r="D3" i="8"/>
  <c r="D2" i="8"/>
  <c r="C3" i="8"/>
  <c r="C2" i="8"/>
  <c r="B3" i="8"/>
  <c r="B2" i="8"/>
</calcChain>
</file>

<file path=xl/sharedStrings.xml><?xml version="1.0" encoding="utf-8"?>
<sst xmlns="http://schemas.openxmlformats.org/spreadsheetml/2006/main" count="455" uniqueCount="233">
  <si>
    <t>Site ID</t>
  </si>
  <si>
    <t>Latitude</t>
  </si>
  <si>
    <t>Longitude</t>
  </si>
  <si>
    <t>Date</t>
  </si>
  <si>
    <t>Surveyor name</t>
  </si>
  <si>
    <t>High tide</t>
  </si>
  <si>
    <t>Low tide</t>
  </si>
  <si>
    <t>Group ID</t>
  </si>
  <si>
    <t>Name:</t>
  </si>
  <si>
    <t>Group ID:</t>
  </si>
  <si>
    <t>Date:</t>
  </si>
  <si>
    <t>General area description:</t>
  </si>
  <si>
    <t>Sampling time</t>
  </si>
  <si>
    <t>Secchi depth</t>
  </si>
  <si>
    <t>Water depth</t>
  </si>
  <si>
    <t>Shoreline types</t>
  </si>
  <si>
    <t>Mud</t>
  </si>
  <si>
    <t>Sand</t>
  </si>
  <si>
    <t>Peat</t>
  </si>
  <si>
    <t>Hard</t>
  </si>
  <si>
    <t>Bottom sediment</t>
  </si>
  <si>
    <t>Beach</t>
  </si>
  <si>
    <t>Marsh</t>
  </si>
  <si>
    <t>Forest</t>
  </si>
  <si>
    <t>Lawn</t>
  </si>
  <si>
    <t>Bulkhead</t>
  </si>
  <si>
    <t>On-shore stone</t>
  </si>
  <si>
    <t>Near-shore stone</t>
  </si>
  <si>
    <t>Off-shore stone</t>
  </si>
  <si>
    <t>Soft structure</t>
  </si>
  <si>
    <t>Other (describe)</t>
  </si>
  <si>
    <t>shoreline comments:</t>
  </si>
  <si>
    <t>Present</t>
  </si>
  <si>
    <t>Absent</t>
  </si>
  <si>
    <t>Image file name</t>
  </si>
  <si>
    <t>Species</t>
  </si>
  <si>
    <t>Low tide:</t>
  </si>
  <si>
    <t>High tide:</t>
  </si>
  <si>
    <t>SAV at surface</t>
  </si>
  <si>
    <t>Epiphytes</t>
  </si>
  <si>
    <t>Erosion</t>
  </si>
  <si>
    <t>Water chestnut</t>
  </si>
  <si>
    <t>Lily pads</t>
  </si>
  <si>
    <t>P or A</t>
  </si>
  <si>
    <t>Flowers/ seeds?</t>
  </si>
  <si>
    <t>Total SAV</t>
  </si>
  <si>
    <t>Lyngbya</t>
  </si>
  <si>
    <t>Macroalgae</t>
  </si>
  <si>
    <t>Density</t>
  </si>
  <si>
    <t>Macroalgae types</t>
  </si>
  <si>
    <t>Notes</t>
  </si>
  <si>
    <t>B</t>
  </si>
  <si>
    <t>Suzi Spitzer</t>
  </si>
  <si>
    <t>Spa Creek</t>
  </si>
  <si>
    <t>Notes:</t>
  </si>
  <si>
    <t>Latitude:</t>
  </si>
  <si>
    <t>Longitude:</t>
  </si>
  <si>
    <t>Secchi depth:</t>
  </si>
  <si>
    <t>Water depth:</t>
  </si>
  <si>
    <t>Shoreline type(s):</t>
  </si>
  <si>
    <t>SAV at surface:</t>
  </si>
  <si>
    <t>Epiphytes:</t>
  </si>
  <si>
    <t>Erosion:</t>
  </si>
  <si>
    <t>Human Impact:</t>
  </si>
  <si>
    <t>Water chestnut:</t>
  </si>
  <si>
    <t>Lily pads:</t>
  </si>
  <si>
    <t>Total SAV:</t>
  </si>
  <si>
    <t>Lyngbya:</t>
  </si>
  <si>
    <t>Macroalgae:</t>
  </si>
  <si>
    <t>General area description</t>
  </si>
  <si>
    <t>Example group name</t>
  </si>
  <si>
    <t>Shoreline 3</t>
  </si>
  <si>
    <t>Shoreline 1</t>
  </si>
  <si>
    <t>Shoreline 2</t>
  </si>
  <si>
    <t>Shoreline comments</t>
  </si>
  <si>
    <t>50 m away</t>
  </si>
  <si>
    <t>SAV species 1</t>
  </si>
  <si>
    <t>Flowers/seeds 1</t>
  </si>
  <si>
    <t>SAV species 2</t>
  </si>
  <si>
    <t>Flowers/seeds 2</t>
  </si>
  <si>
    <t>SAV species 3</t>
  </si>
  <si>
    <t>Flowers/seeds 3</t>
  </si>
  <si>
    <t>SAV species 4</t>
  </si>
  <si>
    <t>Flowers/seeds 4</t>
  </si>
  <si>
    <t>SAV species 5</t>
  </si>
  <si>
    <t>Flowers/seeds 5</t>
  </si>
  <si>
    <t>SAV species 6</t>
  </si>
  <si>
    <t>Flowers/seeds 6</t>
  </si>
  <si>
    <t>SAV species 7</t>
  </si>
  <si>
    <t>Flowers/seeds 7</t>
  </si>
  <si>
    <t>SAV species 8</t>
  </si>
  <si>
    <t>Flowers/seeds 8</t>
  </si>
  <si>
    <t>Flowers/seeds image 3</t>
  </si>
  <si>
    <t>Flowers/seeds image 4</t>
  </si>
  <si>
    <t>Flowers/seeds image 5</t>
  </si>
  <si>
    <t>Flowers/seeds image 1</t>
  </si>
  <si>
    <t>Flowers/seeds image 2</t>
  </si>
  <si>
    <t>Flowers/seeds image 6</t>
  </si>
  <si>
    <t>Flowers/seeds image 7</t>
  </si>
  <si>
    <t>Flowers/seeds image 8</t>
  </si>
  <si>
    <t>Human impact</t>
  </si>
  <si>
    <t>Water chestnut image</t>
  </si>
  <si>
    <t>Lily pads image</t>
  </si>
  <si>
    <t>Macroalgae type 1</t>
  </si>
  <si>
    <t>Macroalgae type 2</t>
  </si>
  <si>
    <t>Macroalgae type 3</t>
  </si>
  <si>
    <t>Instructions</t>
  </si>
  <si>
    <t>Note: Enter data from paper datasheets one sheet at a time</t>
  </si>
  <si>
    <t>Steps: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</si>
  <si>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Select "datasheet" and fill in data from paper sheet</t>
    </r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</si>
  <si>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Select "datasheet" tab and delete all fields</t>
    </r>
  </si>
  <si>
    <t xml:space="preserve">    Check each field carefully as you type!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</si>
  <si>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Once all data is added, select "excel converter" tab and copy rows 2-4</t>
    </r>
  </si>
  <si>
    <t xml:space="preserve">    The correct icon is a clipboard with a paintbrush and numbers</t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</si>
  <si>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Save file! You have successfully uploaded a whole page of three sites.</t>
    </r>
  </si>
  <si>
    <t xml:space="preserve">    Three rows of new data should appear underneath existing data. Do not paste over existing data!</t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</si>
  <si>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Select "PASTE FINAL DATA" tab and paste new data as "Values and Source formatting" in first available row.</t>
    </r>
  </si>
  <si>
    <t>&gt; 100m away</t>
  </si>
  <si>
    <r>
      <t xml:space="preserve">Brazilian waterweed </t>
    </r>
    <r>
      <rPr>
        <i/>
        <sz val="10"/>
        <color rgb="FF000000"/>
        <rFont val="Arial"/>
        <family val="2"/>
      </rPr>
      <t>(Egeria densa)</t>
    </r>
  </si>
  <si>
    <r>
      <t>Waterweed (</t>
    </r>
    <r>
      <rPr>
        <i/>
        <sz val="10"/>
        <color rgb="FF000000"/>
        <rFont val="Arial"/>
        <family val="2"/>
      </rPr>
      <t xml:space="preserve">Elodea </t>
    </r>
    <r>
      <rPr>
        <sz val="10"/>
        <color rgb="FF000000"/>
        <rFont val="Arial"/>
        <family val="2"/>
      </rPr>
      <t>sp.)</t>
    </r>
  </si>
  <si>
    <r>
      <t xml:space="preserve">Common waterweed </t>
    </r>
    <r>
      <rPr>
        <i/>
        <sz val="10"/>
        <color rgb="FF000000"/>
        <rFont val="Arial"/>
        <family val="2"/>
      </rPr>
      <t>(Elodea canadensis)</t>
    </r>
  </si>
  <si>
    <r>
      <t xml:space="preserve">Western waterweed </t>
    </r>
    <r>
      <rPr>
        <i/>
        <sz val="10"/>
        <color rgb="FF000000"/>
        <rFont val="Arial"/>
        <family val="2"/>
      </rPr>
      <t>(Elodea nuttallii)</t>
    </r>
  </si>
  <si>
    <r>
      <t>Milfoil (</t>
    </r>
    <r>
      <rPr>
        <i/>
        <sz val="10"/>
        <color rgb="FF000000"/>
        <rFont val="Arial"/>
        <family val="2"/>
      </rPr>
      <t xml:space="preserve">Myriophyllum </t>
    </r>
    <r>
      <rPr>
        <sz val="10"/>
        <color rgb="FF000000"/>
        <rFont val="Arial"/>
        <family val="2"/>
      </rPr>
      <t>sp.)</t>
    </r>
  </si>
  <si>
    <t>Unknown species</t>
  </si>
  <si>
    <r>
      <t>Horned Pondweed (</t>
    </r>
    <r>
      <rPr>
        <i/>
        <sz val="10"/>
        <color rgb="FF000000"/>
        <rFont val="Arial"/>
        <family val="2"/>
      </rPr>
      <t>Zannichellia palustris</t>
    </r>
    <r>
      <rPr>
        <sz val="10"/>
        <color rgb="FF000000"/>
        <rFont val="Arial"/>
        <family val="2"/>
      </rPr>
      <t>)</t>
    </r>
  </si>
  <si>
    <r>
      <t xml:space="preserve">Eelgrass </t>
    </r>
    <r>
      <rPr>
        <i/>
        <sz val="10"/>
        <color rgb="FF000000"/>
        <rFont val="Arial"/>
        <family val="2"/>
      </rPr>
      <t>(Zostera marina)</t>
    </r>
  </si>
  <si>
    <r>
      <t xml:space="preserve">Wild celery </t>
    </r>
    <r>
      <rPr>
        <i/>
        <sz val="10"/>
        <color rgb="FF000000"/>
        <rFont val="Arial"/>
        <family val="2"/>
      </rPr>
      <t>(Vallisneria americana)</t>
    </r>
  </si>
  <si>
    <r>
      <t xml:space="preserve">Bladderwort </t>
    </r>
    <r>
      <rPr>
        <i/>
        <sz val="10"/>
        <color rgb="FF000000"/>
        <rFont val="Arial"/>
        <family val="2"/>
      </rPr>
      <t>(Utricularia)</t>
    </r>
  </si>
  <si>
    <r>
      <t xml:space="preserve">Sago pondweed </t>
    </r>
    <r>
      <rPr>
        <i/>
        <sz val="10"/>
        <color rgb="FF000000"/>
        <rFont val="Arial"/>
        <family val="2"/>
      </rPr>
      <t>(Stuckenia pectinata)</t>
    </r>
  </si>
  <si>
    <r>
      <t>Widgeongrass</t>
    </r>
    <r>
      <rPr>
        <i/>
        <sz val="10"/>
        <color rgb="FF000000"/>
        <rFont val="Arial"/>
        <family val="2"/>
      </rPr>
      <t xml:space="preserve"> (Ruppia maritima)</t>
    </r>
  </si>
  <si>
    <r>
      <t xml:space="preserve">Slender pondweed </t>
    </r>
    <r>
      <rPr>
        <i/>
        <sz val="10"/>
        <color rgb="FF000000"/>
        <rFont val="Arial"/>
        <family val="2"/>
      </rPr>
      <t>(Potamogeton pusillus)</t>
    </r>
  </si>
  <si>
    <r>
      <t>Redhead grass (</t>
    </r>
    <r>
      <rPr>
        <i/>
        <sz val="10"/>
        <color rgb="FF000000"/>
        <rFont val="Arial"/>
        <family val="2"/>
      </rPr>
      <t>Potamogeton perfoliatus)</t>
    </r>
  </si>
  <si>
    <r>
      <t>American pondweed (</t>
    </r>
    <r>
      <rPr>
        <i/>
        <sz val="10"/>
        <color rgb="FF000000"/>
        <rFont val="Arial"/>
        <family val="2"/>
      </rPr>
      <t>Potamogeton nodosus)</t>
    </r>
  </si>
  <si>
    <r>
      <t>Illinois pondweed (</t>
    </r>
    <r>
      <rPr>
        <i/>
        <sz val="10"/>
        <color rgb="FF000000"/>
        <rFont val="Arial"/>
        <family val="2"/>
      </rPr>
      <t>Potamogeton illinoensis)</t>
    </r>
  </si>
  <si>
    <r>
      <t>Leafy pondweed (</t>
    </r>
    <r>
      <rPr>
        <i/>
        <sz val="10"/>
        <color rgb="FF000000"/>
        <rFont val="Arial"/>
        <family val="2"/>
      </rPr>
      <t>Potamogeton epihydrus)</t>
    </r>
  </si>
  <si>
    <r>
      <t>Southern naiad (</t>
    </r>
    <r>
      <rPr>
        <i/>
        <sz val="10"/>
        <color rgb="FF000000"/>
        <rFont val="Arial"/>
        <family val="2"/>
      </rPr>
      <t>Najas guadalupensis)</t>
    </r>
  </si>
  <si>
    <r>
      <t>Slender naiad (</t>
    </r>
    <r>
      <rPr>
        <i/>
        <sz val="10"/>
        <color rgb="FF000000"/>
        <rFont val="Arial"/>
        <family val="2"/>
      </rPr>
      <t>Najas gracillima)</t>
    </r>
  </si>
  <si>
    <r>
      <t>Northern naiad (</t>
    </r>
    <r>
      <rPr>
        <i/>
        <sz val="10"/>
        <color rgb="FF000000"/>
        <rFont val="Arial"/>
        <family val="2"/>
      </rPr>
      <t>Najas flexilis)</t>
    </r>
  </si>
  <si>
    <r>
      <t>Naiad (</t>
    </r>
    <r>
      <rPr>
        <i/>
        <sz val="10"/>
        <color rgb="FF000000"/>
        <rFont val="Arial"/>
        <family val="2"/>
      </rPr>
      <t>Najas</t>
    </r>
    <r>
      <rPr>
        <sz val="10"/>
        <color rgb="FF000000"/>
        <rFont val="Arial"/>
        <family val="2"/>
      </rPr>
      <t xml:space="preserve"> sp.)</t>
    </r>
  </si>
  <si>
    <r>
      <t>Eurasian watermilfoil</t>
    </r>
    <r>
      <rPr>
        <i/>
        <sz val="10"/>
        <color rgb="FF000000"/>
        <rFont val="Arial"/>
        <family val="2"/>
      </rPr>
      <t xml:space="preserve"> (Myriophyllum spicatum)</t>
    </r>
  </si>
  <si>
    <r>
      <t xml:space="preserve">Parrot feather milfoil </t>
    </r>
    <r>
      <rPr>
        <i/>
        <sz val="10"/>
        <color rgb="FF000000"/>
        <rFont val="Arial"/>
        <family val="2"/>
      </rPr>
      <t>(Myriophyllum brasiliense/aquaticum)</t>
    </r>
  </si>
  <si>
    <t>Cd</t>
  </si>
  <si>
    <t>Cal</t>
  </si>
  <si>
    <t>Egd</t>
  </si>
  <si>
    <t>Ex</t>
  </si>
  <si>
    <t>Ec</t>
  </si>
  <si>
    <t>En</t>
  </si>
  <si>
    <t>Hd</t>
  </si>
  <si>
    <t>Hv</t>
  </si>
  <si>
    <t>Mx</t>
  </si>
  <si>
    <t>Mh</t>
  </si>
  <si>
    <t>Ms</t>
  </si>
  <si>
    <t>Ma</t>
  </si>
  <si>
    <t>Nx</t>
  </si>
  <si>
    <t>Nfl</t>
  </si>
  <si>
    <t>Ngr</t>
  </si>
  <si>
    <t>Ngd</t>
  </si>
  <si>
    <t>Nm</t>
  </si>
  <si>
    <t>Px</t>
  </si>
  <si>
    <t>Pc</t>
  </si>
  <si>
    <t>Pe</t>
  </si>
  <si>
    <t>Pi</t>
  </si>
  <si>
    <t>Pn</t>
  </si>
  <si>
    <t>Ppf</t>
  </si>
  <si>
    <t>Ppu</t>
  </si>
  <si>
    <t>Rm</t>
  </si>
  <si>
    <t>Sp</t>
  </si>
  <si>
    <t>Ut</t>
  </si>
  <si>
    <t>Va</t>
  </si>
  <si>
    <t>Zm</t>
  </si>
  <si>
    <t>Zp</t>
  </si>
  <si>
    <t>U</t>
  </si>
  <si>
    <t>Green freshwater</t>
  </si>
  <si>
    <t>Green saltwater</t>
  </si>
  <si>
    <t>Red saltwater</t>
  </si>
  <si>
    <t>Brown saltwater</t>
  </si>
  <si>
    <t>Gf</t>
  </si>
  <si>
    <t>Gs</t>
  </si>
  <si>
    <t>R</t>
  </si>
  <si>
    <t>&lt;10%</t>
  </si>
  <si>
    <t>10 - &lt;40%</t>
  </si>
  <si>
    <t>40 - &lt;70%</t>
  </si>
  <si>
    <t>70 - 100%</t>
  </si>
  <si>
    <t>P</t>
  </si>
  <si>
    <t>A</t>
  </si>
  <si>
    <t>Be</t>
  </si>
  <si>
    <t>Fo</t>
  </si>
  <si>
    <t>La</t>
  </si>
  <si>
    <t>Bu</t>
  </si>
  <si>
    <t>On</t>
  </si>
  <si>
    <t>Ne</t>
  </si>
  <si>
    <t>Of</t>
  </si>
  <si>
    <t>So</t>
  </si>
  <si>
    <t>Oth</t>
  </si>
  <si>
    <t>&gt;100m</t>
  </si>
  <si>
    <t>1)</t>
  </si>
  <si>
    <t>2)</t>
  </si>
  <si>
    <t>3)</t>
  </si>
  <si>
    <t>4)</t>
  </si>
  <si>
    <t>5)</t>
  </si>
  <si>
    <t>6)</t>
  </si>
  <si>
    <t>7)</t>
  </si>
  <si>
    <t>8)</t>
  </si>
  <si>
    <t>Bottom Sediment:</t>
  </si>
  <si>
    <t>Macroalgae 
type(s)</t>
  </si>
  <si>
    <r>
      <t xml:space="preserve">Site ID:
</t>
    </r>
    <r>
      <rPr>
        <i/>
        <sz val="9"/>
        <rFont val="Arial"/>
        <family val="2"/>
      </rPr>
      <t>(YYMMDD.hhmm.FL)</t>
    </r>
  </si>
  <si>
    <t>Sampling time:</t>
  </si>
  <si>
    <r>
      <rPr>
        <b/>
        <sz val="12"/>
        <rFont val="Arial"/>
        <family val="2"/>
      </rPr>
      <t>SAV Species</t>
    </r>
    <r>
      <rPr>
        <sz val="12"/>
        <rFont val="Arial"/>
        <family val="2"/>
      </rPr>
      <t xml:space="preserve"> </t>
    </r>
  </si>
  <si>
    <t>SAV Species</t>
  </si>
  <si>
    <r>
      <rPr>
        <sz val="10"/>
        <color rgb="FF000000"/>
        <rFont val="Arial"/>
        <family val="2"/>
      </rPr>
      <t xml:space="preserve">Hornwort </t>
    </r>
    <r>
      <rPr>
        <i/>
        <sz val="10"/>
        <color rgb="FF000000"/>
        <rFont val="Arial"/>
        <family val="2"/>
      </rPr>
      <t>(Ceratophyllum demersum)</t>
    </r>
  </si>
  <si>
    <r>
      <rPr>
        <sz val="10"/>
        <color rgb="FF000000"/>
        <rFont val="Arial"/>
        <family val="2"/>
      </rPr>
      <t>Hydrilla</t>
    </r>
    <r>
      <rPr>
        <i/>
        <sz val="10"/>
        <color rgb="FF000000"/>
        <rFont val="Arial"/>
        <family val="2"/>
      </rPr>
      <t xml:space="preserve"> (Hydrilla verticillata)</t>
    </r>
  </si>
  <si>
    <r>
      <rPr>
        <sz val="10"/>
        <color rgb="FF000000"/>
        <rFont val="Arial"/>
        <family val="2"/>
      </rPr>
      <t xml:space="preserve">Water stargrass </t>
    </r>
    <r>
      <rPr>
        <i/>
        <sz val="10"/>
        <color rgb="FF000000"/>
        <rFont val="Arial"/>
        <family val="2"/>
      </rPr>
      <t>(Heteranthera dubia)</t>
    </r>
  </si>
  <si>
    <r>
      <rPr>
        <sz val="10"/>
        <color rgb="FF000000"/>
        <rFont val="Arial"/>
        <family val="2"/>
      </rPr>
      <t xml:space="preserve">Low watermilfoil </t>
    </r>
    <r>
      <rPr>
        <i/>
        <sz val="10"/>
        <color rgb="FF000000"/>
        <rFont val="Arial"/>
        <family val="2"/>
      </rPr>
      <t>(Myriophyllum humile)</t>
    </r>
  </si>
  <si>
    <r>
      <rPr>
        <sz val="10"/>
        <color rgb="FF000000"/>
        <rFont val="Arial"/>
        <family val="2"/>
      </rPr>
      <t xml:space="preserve">Spiny naiad </t>
    </r>
    <r>
      <rPr>
        <i/>
        <sz val="10"/>
        <color rgb="FF000000"/>
        <rFont val="Arial"/>
        <family val="2"/>
      </rPr>
      <t>(Najas minor)</t>
    </r>
  </si>
  <si>
    <r>
      <t xml:space="preserve">Pondweed </t>
    </r>
    <r>
      <rPr>
        <i/>
        <sz val="10"/>
        <color rgb="FF000000"/>
        <rFont val="Arial"/>
        <family val="2"/>
      </rPr>
      <t xml:space="preserve">(Potamogeton </t>
    </r>
    <r>
      <rPr>
        <sz val="10"/>
        <color rgb="FF000000"/>
        <rFont val="Arial"/>
        <family val="2"/>
      </rPr>
      <t>sp.)</t>
    </r>
  </si>
  <si>
    <r>
      <rPr>
        <sz val="10"/>
        <color rgb="FF000000"/>
        <rFont val="Arial"/>
        <family val="2"/>
      </rPr>
      <t xml:space="preserve">Curly pondweed </t>
    </r>
    <r>
      <rPr>
        <i/>
        <sz val="10"/>
        <color rgb="FF000000"/>
        <rFont val="Arial"/>
        <family val="2"/>
      </rPr>
      <t>(Potamogeton crispus)</t>
    </r>
  </si>
  <si>
    <r>
      <t>Water starwort (</t>
    </r>
    <r>
      <rPr>
        <i/>
        <sz val="10"/>
        <color rgb="FF000000"/>
        <rFont val="Arial"/>
        <family val="2"/>
      </rPr>
      <t>Callitriche</t>
    </r>
    <r>
      <rPr>
        <sz val="10"/>
        <color rgb="FF000000"/>
        <rFont val="Arial"/>
        <family val="2"/>
      </rPr>
      <t xml:space="preserve"> sp.)</t>
    </r>
  </si>
  <si>
    <t>180628.1358.SS</t>
  </si>
  <si>
    <t>180628.1415.SS</t>
  </si>
  <si>
    <t>180628.1358.SS_Ms</t>
  </si>
  <si>
    <t>180628.1358.SS_Ppf</t>
  </si>
  <si>
    <t>180628.1415.SS_Ppf2</t>
  </si>
  <si>
    <t>180628.1415.SS_Nfl</t>
  </si>
  <si>
    <t>180628.1415.SS_Hd</t>
  </si>
  <si>
    <t>180628.1415.SS_lilies</t>
  </si>
  <si>
    <t>180628.1415.SS_lyngbya</t>
  </si>
  <si>
    <t>180628.1358.SS_macro</t>
  </si>
  <si>
    <t>Lyngbya image</t>
  </si>
  <si>
    <t>lyngbya strong smell, fishkill picture =180628.1415.SS_fishkill</t>
  </si>
  <si>
    <t>Macroalgae image</t>
  </si>
  <si>
    <t>180628.1358.SS_Ppf-seed</t>
  </si>
  <si>
    <t>180628.1415.SS_Ms2</t>
  </si>
  <si>
    <t>180628.1415.SS_Ppf+Nfl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</si>
</sst>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"/>
    <numFmt numFmtId="165" formatCode="mm/dd/yyyy"/>
    <numFmt numFmtId="166" formatCode="h:mm;@"/>
    <numFmt numFmtId="167" formatCode="hh:mm"/>
    <numFmt numFmtId="168" formatCode="hh:mm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49" fontId="0" fillId="0" borderId="2" xfId="0" applyNumberFormat="1" applyFill="1" applyBorder="1"/>
    <xf numFmtId="0" fontId="5" fillId="0" borderId="2" xfId="0" applyFont="1" applyFill="1" applyBorder="1" applyAlignment="1" applyProtection="1">
      <alignment horizontal="right" wrapText="1"/>
    </xf>
    <xf numFmtId="0" fontId="5" fillId="0" borderId="0" xfId="0" applyFont="1" applyFill="1" applyAlignment="1" applyProtection="1">
      <alignment horizontal="right" wrapText="1"/>
    </xf>
    <xf numFmtId="0" fontId="5" fillId="0" borderId="0" xfId="0" applyFont="1" applyFill="1" applyAlignment="1" applyProtection="1">
      <alignment wrapText="1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5" fillId="0" borderId="0" xfId="0" applyFont="1" applyFill="1" applyProtection="1"/>
    <xf numFmtId="0" fontId="0" fillId="0" borderId="2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49" fontId="0" fillId="0" borderId="2" xfId="0" applyNumberFormat="1" applyFill="1" applyBorder="1" applyProtection="1"/>
    <xf numFmtId="0" fontId="3" fillId="0" borderId="0" xfId="0" applyFont="1"/>
    <xf numFmtId="0" fontId="5" fillId="0" borderId="2" xfId="0" applyFont="1" applyFill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5" fillId="5" borderId="2" xfId="0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49" fontId="8" fillId="0" borderId="2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49" fontId="8" fillId="0" borderId="2" xfId="0" applyNumberFormat="1" applyFont="1" applyFill="1" applyBorder="1" applyAlignment="1" applyProtection="1">
      <alignment horizontal="left"/>
    </xf>
    <xf numFmtId="49" fontId="8" fillId="0" borderId="3" xfId="0" applyNumberFormat="1" applyFont="1" applyFill="1" applyBorder="1" applyAlignment="1" applyProtection="1"/>
    <xf numFmtId="0" fontId="8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right" wrapText="1"/>
    </xf>
    <xf numFmtId="0" fontId="3" fillId="0" borderId="0" xfId="0" applyFont="1" applyFill="1" applyAlignment="1" applyProtection="1">
      <alignment wrapText="1"/>
    </xf>
    <xf numFmtId="0" fontId="3" fillId="0" borderId="2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0" fontId="8" fillId="3" borderId="0" xfId="0" applyFont="1" applyFill="1" applyProtection="1"/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Protection="1"/>
    <xf numFmtId="0" fontId="8" fillId="0" borderId="0" xfId="0" applyFont="1" applyFill="1" applyProtection="1"/>
    <xf numFmtId="16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3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</xf>
    <xf numFmtId="167" fontId="8" fillId="0" borderId="0" xfId="0" applyNumberFormat="1" applyFont="1" applyFill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Protection="1"/>
    <xf numFmtId="0" fontId="8" fillId="4" borderId="0" xfId="0" applyFont="1" applyFill="1" applyProtection="1"/>
    <xf numFmtId="0" fontId="8" fillId="4" borderId="0" xfId="0" applyFont="1" applyFill="1" applyAlignment="1" applyProtection="1">
      <alignment wrapText="1"/>
    </xf>
    <xf numFmtId="0" fontId="8" fillId="4" borderId="1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49" fontId="0" fillId="2" borderId="7" xfId="0" applyNumberFormat="1" applyFill="1" applyBorder="1" applyProtection="1"/>
    <xf numFmtId="0" fontId="8" fillId="3" borderId="0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49" fontId="8" fillId="2" borderId="7" xfId="0" applyNumberFormat="1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Alignment="1" applyProtection="1">
      <alignment horizontal="right" wrapText="1"/>
    </xf>
    <xf numFmtId="0" fontId="3" fillId="0" borderId="4" xfId="0" applyFont="1" applyFill="1" applyBorder="1" applyAlignment="1" applyProtection="1">
      <alignment wrapText="1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0" fillId="5" borderId="0" xfId="0" applyFill="1" applyProtection="1"/>
    <xf numFmtId="0" fontId="8" fillId="5" borderId="2" xfId="0" applyFont="1" applyFill="1" applyBorder="1" applyProtection="1"/>
    <xf numFmtId="0" fontId="0" fillId="5" borderId="0" xfId="0" applyFill="1" applyBorder="1" applyProtection="1"/>
    <xf numFmtId="0" fontId="9" fillId="5" borderId="2" xfId="0" applyFont="1" applyFill="1" applyBorder="1" applyAlignment="1" applyProtection="1">
      <alignment horizontal="right"/>
    </xf>
    <xf numFmtId="0" fontId="8" fillId="5" borderId="0" xfId="0" applyFont="1" applyFill="1" applyAlignment="1" applyProtection="1">
      <alignment horizontal="left"/>
    </xf>
    <xf numFmtId="0" fontId="8" fillId="5" borderId="0" xfId="0" applyFont="1" applyFill="1" applyProtection="1"/>
    <xf numFmtId="0" fontId="8" fillId="5" borderId="0" xfId="0" applyFont="1" applyFill="1" applyBorder="1" applyProtection="1"/>
    <xf numFmtId="0" fontId="5" fillId="5" borderId="2" xfId="0" applyFont="1" applyFill="1" applyBorder="1" applyProtection="1"/>
    <xf numFmtId="0" fontId="5" fillId="5" borderId="0" xfId="0" applyFont="1" applyFill="1" applyProtection="1"/>
    <xf numFmtId="0" fontId="5" fillId="5" borderId="0" xfId="0" applyFont="1" applyFill="1" applyBorder="1" applyProtection="1"/>
    <xf numFmtId="0" fontId="5" fillId="5" borderId="9" xfId="0" applyFont="1" applyFill="1" applyBorder="1" applyProtection="1"/>
    <xf numFmtId="0" fontId="5" fillId="5" borderId="8" xfId="0" applyFont="1" applyFill="1" applyBorder="1" applyProtection="1"/>
    <xf numFmtId="0" fontId="8" fillId="5" borderId="3" xfId="0" applyFont="1" applyFill="1" applyBorder="1" applyProtection="1"/>
    <xf numFmtId="0" fontId="8" fillId="5" borderId="1" xfId="0" applyFont="1" applyFill="1" applyBorder="1" applyProtection="1"/>
    <xf numFmtId="0" fontId="8" fillId="0" borderId="8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Protection="1"/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0" xfId="0" applyFont="1" applyFill="1" applyProtection="1"/>
    <xf numFmtId="0" fontId="2" fillId="0" borderId="0" xfId="0" applyFont="1" applyFill="1"/>
    <xf numFmtId="0" fontId="1" fillId="5" borderId="0" xfId="0" applyFont="1" applyFill="1" applyProtection="1"/>
    <xf numFmtId="0" fontId="1" fillId="5" borderId="8" xfId="0" applyFont="1" applyFill="1" applyBorder="1" applyProtection="1"/>
    <xf numFmtId="0" fontId="3" fillId="5" borderId="0" xfId="0" applyFont="1" applyFill="1" applyAlignment="1" applyProtection="1">
      <alignment wrapText="1"/>
    </xf>
    <xf numFmtId="0" fontId="2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left" wrapText="1"/>
    </xf>
    <xf numFmtId="0" fontId="2" fillId="5" borderId="0" xfId="0" applyFont="1" applyFill="1" applyProtection="1"/>
    <xf numFmtId="0" fontId="2" fillId="5" borderId="0" xfId="0" applyFont="1" applyFill="1" applyBorder="1" applyProtection="1"/>
    <xf numFmtId="0" fontId="2" fillId="5" borderId="5" xfId="0" applyFont="1" applyFill="1" applyBorder="1" applyProtection="1"/>
    <xf numFmtId="0" fontId="1" fillId="5" borderId="4" xfId="0" applyFont="1" applyFill="1" applyBorder="1" applyProtection="1"/>
    <xf numFmtId="0" fontId="1" fillId="5" borderId="10" xfId="0" applyFont="1" applyFill="1" applyBorder="1" applyProtection="1"/>
    <xf numFmtId="0" fontId="2" fillId="5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5" borderId="4" xfId="0" applyFont="1" applyFill="1" applyBorder="1" applyAlignment="1" applyProtection="1">
      <alignment horizontal="left" vertical="top"/>
    </xf>
    <xf numFmtId="0" fontId="2" fillId="2" borderId="11" xfId="0" applyFont="1" applyFill="1" applyBorder="1" applyProtection="1"/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/>
    <xf numFmtId="0" fontId="1" fillId="0" borderId="0" xfId="0" applyFont="1" applyAlignment="1" applyProtection="1">
      <alignment wrapText="1"/>
    </xf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1" fillId="0" borderId="0" xfId="0" applyFont="1" applyAlignment="1" applyProtection="1">
      <alignment wrapText="1"/>
      <protection locked="0"/>
    </xf>
    <xf numFmtId="165" fontId="1" fillId="0" borderId="0" xfId="0" applyNumberFormat="1" applyFont="1" applyAlignment="1" applyProtection="1">
      <alignment wrapText="1"/>
      <protection locked="0"/>
    </xf>
    <xf numFmtId="167" fontId="1" fillId="0" borderId="0" xfId="0" applyNumberFormat="1" applyFont="1" applyAlignment="1" applyProtection="1">
      <alignment wrapText="1"/>
      <protection locked="0"/>
    </xf>
    <xf numFmtId="166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165" fontId="1" fillId="0" borderId="0" xfId="0" applyNumberFormat="1" applyFont="1" applyAlignment="1" applyProtection="1">
      <alignment wrapText="1"/>
    </xf>
    <xf numFmtId="167" fontId="1" fillId="0" borderId="0" xfId="0" applyNumberFormat="1" applyFont="1" applyAlignment="1" applyProtection="1">
      <alignment wrapText="1"/>
    </xf>
    <xf numFmtId="166" fontId="1" fillId="0" borderId="0" xfId="0" applyNumberFormat="1" applyFont="1" applyAlignment="1" applyProtection="1">
      <alignment wrapText="1"/>
    </xf>
    <xf numFmtId="164" fontId="1" fillId="0" borderId="0" xfId="0" applyNumberFormat="1" applyFont="1" applyAlignment="1" applyProtection="1">
      <alignment wrapText="1"/>
    </xf>
    <xf numFmtId="165" fontId="0" fillId="0" borderId="0" xfId="0" applyNumberFormat="1" applyProtection="1"/>
    <xf numFmtId="166" fontId="0" fillId="0" borderId="0" xfId="0" applyNumberFormat="1" applyProtection="1"/>
    <xf numFmtId="167" fontId="0" fillId="0" borderId="0" xfId="0" applyNumberFormat="1" applyProtection="1"/>
    <xf numFmtId="164" fontId="0" fillId="0" borderId="0" xfId="0" applyNumberFormat="1" applyProtection="1"/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Protection="1"/>
    <xf numFmtId="1" fontId="0" fillId="0" borderId="0" xfId="0" applyNumberFormat="1" applyProtection="1"/>
    <xf numFmtId="0" fontId="0" fillId="6" borderId="0" xfId="0" applyFill="1" applyProtection="1"/>
    <xf numFmtId="0" fontId="0" fillId="6" borderId="0" xfId="0" applyFill="1" applyAlignment="1" applyProtection="1">
      <alignment wrapText="1"/>
    </xf>
    <xf numFmtId="0" fontId="0" fillId="6" borderId="0" xfId="0" applyFill="1" applyBorder="1" applyProtection="1"/>
    <xf numFmtId="0" fontId="0" fillId="6" borderId="0" xfId="0" applyFill="1" applyProtection="1">
      <protection locked="0"/>
    </xf>
    <xf numFmtId="0" fontId="5" fillId="0" borderId="0" xfId="0" applyFont="1" applyFill="1" applyAlignment="1" applyProtection="1">
      <alignment horizontal="right"/>
    </xf>
    <xf numFmtId="0" fontId="5" fillId="0" borderId="8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168" fontId="8" fillId="0" borderId="0" xfId="0" applyNumberFormat="1" applyFont="1" applyFill="1" applyBorder="1" applyAlignment="1" applyProtection="1">
      <alignment horizontal="left"/>
      <protection locked="0"/>
    </xf>
    <xf numFmtId="168" fontId="8" fillId="0" borderId="4" xfId="0" applyNumberFormat="1" applyFont="1" applyFill="1" applyBorder="1" applyAlignment="1" applyProtection="1">
      <alignment horizontal="left"/>
      <protection locked="0"/>
    </xf>
    <xf numFmtId="168" fontId="8" fillId="0" borderId="8" xfId="0" applyNumberFormat="1" applyFont="1" applyFill="1" applyBorder="1" applyAlignment="1" applyProtection="1">
      <alignment horizontal="left"/>
      <protection locked="0"/>
    </xf>
    <xf numFmtId="168" fontId="8" fillId="0" borderId="10" xfId="0" applyNumberFormat="1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1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5" borderId="0" xfId="0" applyFont="1" applyFill="1" applyBorder="1" applyAlignment="1" applyProtection="1">
      <alignment horizontal="left"/>
    </xf>
    <xf numFmtId="1" fontId="8" fillId="0" borderId="0" xfId="0" applyNumberFormat="1" applyFont="1" applyFill="1" applyAlignment="1" applyProtection="1">
      <alignment horizontal="left"/>
      <protection locked="0"/>
    </xf>
    <xf numFmtId="165" fontId="8" fillId="0" borderId="0" xfId="0" applyNumberFormat="1" applyFont="1" applyFill="1" applyBorder="1" applyAlignment="1" applyProtection="1">
      <alignment horizontal="left"/>
      <protection locked="0"/>
    </xf>
    <xf numFmtId="165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5" sqref="I5"/>
    </sheetView>
  </sheetViews>
  <sheetFormatPr defaultColWidth="9.15234375" defaultRowHeight="12.45" x14ac:dyDescent="0.3"/>
  <cols>
    <col min="1" max="1" width="2.3828125" style="4" customWidth="1"/>
    <col min="2" max="2" width="18.3828125" style="4" customWidth="1"/>
    <col min="3" max="3" width="21.3828125" style="4" customWidth="1"/>
    <col min="4" max="4" width="20.84375" style="5" customWidth="1"/>
    <col min="5" max="5" width="2.69140625" style="6" customWidth="1"/>
    <col min="6" max="6" width="11.53515625" style="4" customWidth="1"/>
    <col min="7" max="7" width="2.69140625" style="7" customWidth="1"/>
    <col min="8" max="8" width="10" style="6" customWidth="1"/>
    <col min="9" max="9" width="10.53515625" style="4" customWidth="1"/>
    <col min="10" max="10" width="24.84375" style="98" customWidth="1"/>
    <col min="11" max="11" width="18.15234375" style="5" customWidth="1"/>
    <col min="12" max="12" width="4.15234375" style="4" customWidth="1"/>
    <col min="13" max="13" width="24.84375" style="98" customWidth="1"/>
    <col min="14" max="14" width="14.69140625" style="5" customWidth="1"/>
    <col min="15" max="15" width="2.69140625" style="6" customWidth="1"/>
    <col min="16" max="16" width="8.3046875" style="6" customWidth="1"/>
    <col min="17" max="17" width="24.84375" style="115" customWidth="1"/>
    <col min="18" max="18" width="9.15234375" style="22"/>
    <col min="19" max="64" width="9.15234375" style="21"/>
    <col min="65" max="16384" width="9.15234375" style="4"/>
  </cols>
  <sheetData>
    <row r="1" spans="1:22" s="19" customFormat="1" ht="33" customHeight="1" x14ac:dyDescent="0.4">
      <c r="A1" s="141" t="s">
        <v>8</v>
      </c>
      <c r="B1" s="141"/>
      <c r="C1" s="73" t="s">
        <v>52</v>
      </c>
      <c r="D1" s="26" t="s">
        <v>10</v>
      </c>
      <c r="E1" s="161">
        <v>43279</v>
      </c>
      <c r="F1" s="162"/>
      <c r="G1" s="167" t="s">
        <v>37</v>
      </c>
      <c r="H1" s="168"/>
      <c r="I1" s="152">
        <v>0.22916666666666666</v>
      </c>
      <c r="J1" s="153"/>
      <c r="K1" s="81"/>
      <c r="L1" s="82"/>
      <c r="M1" s="99"/>
      <c r="N1" s="81"/>
      <c r="O1" s="83"/>
      <c r="P1" s="83"/>
      <c r="Q1" s="107"/>
      <c r="R1" s="29"/>
    </row>
    <row r="2" spans="1:22" s="70" customFormat="1" ht="33" customHeight="1" thickBot="1" x14ac:dyDescent="0.45">
      <c r="A2" s="142" t="s">
        <v>9</v>
      </c>
      <c r="B2" s="142"/>
      <c r="C2" s="88" t="s">
        <v>70</v>
      </c>
      <c r="D2" s="71" t="s">
        <v>11</v>
      </c>
      <c r="E2" s="163" t="s">
        <v>53</v>
      </c>
      <c r="F2" s="164"/>
      <c r="G2" s="169" t="s">
        <v>36</v>
      </c>
      <c r="H2" s="142"/>
      <c r="I2" s="154">
        <v>0.4375</v>
      </c>
      <c r="J2" s="155"/>
      <c r="K2" s="84"/>
      <c r="L2" s="85"/>
      <c r="M2" s="100"/>
      <c r="N2" s="84"/>
      <c r="O2" s="85"/>
      <c r="P2" s="85"/>
      <c r="Q2" s="108"/>
    </row>
    <row r="3" spans="1:22" s="21" customFormat="1" ht="30" customHeight="1" thickTop="1" x14ac:dyDescent="0.4">
      <c r="A3" s="137"/>
      <c r="B3" s="9" t="s">
        <v>205</v>
      </c>
      <c r="C3" s="48" t="s">
        <v>217</v>
      </c>
      <c r="D3" s="26" t="s">
        <v>57</v>
      </c>
      <c r="E3" s="156">
        <v>20</v>
      </c>
      <c r="F3" s="157"/>
      <c r="G3" s="34"/>
      <c r="H3" s="35" t="s">
        <v>207</v>
      </c>
      <c r="I3" s="10" t="s">
        <v>44</v>
      </c>
      <c r="J3" s="46" t="s">
        <v>34</v>
      </c>
      <c r="K3" s="26" t="s">
        <v>60</v>
      </c>
      <c r="L3" s="36" t="s">
        <v>183</v>
      </c>
      <c r="M3" s="101"/>
      <c r="N3" s="26" t="s">
        <v>66</v>
      </c>
      <c r="O3" s="158">
        <v>2</v>
      </c>
      <c r="P3" s="158"/>
      <c r="Q3" s="109"/>
      <c r="R3" s="22"/>
    </row>
    <row r="4" spans="1:22" s="21" customFormat="1" ht="30" customHeight="1" x14ac:dyDescent="0.4">
      <c r="A4" s="137"/>
      <c r="B4" s="9" t="s">
        <v>55</v>
      </c>
      <c r="C4" s="51">
        <v>38.970905999999999</v>
      </c>
      <c r="D4" s="26" t="s">
        <v>58</v>
      </c>
      <c r="E4" s="160" t="s">
        <v>51</v>
      </c>
      <c r="F4" s="157"/>
      <c r="G4" s="32" t="s">
        <v>195</v>
      </c>
      <c r="H4" s="37" t="s">
        <v>163</v>
      </c>
      <c r="I4" s="36" t="s">
        <v>183</v>
      </c>
      <c r="J4" s="91" t="s">
        <v>230</v>
      </c>
      <c r="K4" s="26" t="s">
        <v>61</v>
      </c>
      <c r="L4" s="36" t="s">
        <v>184</v>
      </c>
      <c r="M4" s="102"/>
      <c r="N4" s="31"/>
      <c r="O4" s="159"/>
      <c r="P4" s="159"/>
      <c r="Q4" s="72" t="s">
        <v>34</v>
      </c>
      <c r="R4" s="22"/>
    </row>
    <row r="5" spans="1:22" s="23" customFormat="1" ht="30" customHeight="1" x14ac:dyDescent="0.4">
      <c r="A5" s="138"/>
      <c r="B5" s="9" t="s">
        <v>56</v>
      </c>
      <c r="C5" s="54">
        <v>-76.481752999999998</v>
      </c>
      <c r="D5" s="8" t="s">
        <v>203</v>
      </c>
      <c r="E5" s="165" t="s">
        <v>16</v>
      </c>
      <c r="F5" s="166"/>
      <c r="G5" s="32" t="s">
        <v>196</v>
      </c>
      <c r="H5" s="39" t="s">
        <v>151</v>
      </c>
      <c r="I5" s="38" t="s">
        <v>184</v>
      </c>
      <c r="J5" s="91" t="s">
        <v>219</v>
      </c>
      <c r="K5" s="8" t="s">
        <v>62</v>
      </c>
      <c r="L5" s="36" t="s">
        <v>184</v>
      </c>
      <c r="M5" s="103"/>
      <c r="N5" s="26" t="s">
        <v>67</v>
      </c>
      <c r="O5" s="158">
        <v>0</v>
      </c>
      <c r="P5" s="158"/>
      <c r="Q5" s="110"/>
      <c r="R5" s="30"/>
    </row>
    <row r="6" spans="1:22" s="21" customFormat="1" ht="30" customHeight="1" x14ac:dyDescent="0.4">
      <c r="A6" s="137"/>
      <c r="B6" s="9" t="s">
        <v>206</v>
      </c>
      <c r="C6" s="57">
        <v>0.58194444444444449</v>
      </c>
      <c r="D6" s="26" t="s">
        <v>59</v>
      </c>
      <c r="E6" s="32" t="s">
        <v>195</v>
      </c>
      <c r="F6" s="33" t="s">
        <v>186</v>
      </c>
      <c r="G6" s="40" t="s">
        <v>197</v>
      </c>
      <c r="H6" s="37"/>
      <c r="I6" s="36"/>
      <c r="J6" s="91"/>
      <c r="K6" s="26" t="s">
        <v>63</v>
      </c>
      <c r="L6" s="36" t="s">
        <v>184</v>
      </c>
      <c r="M6" s="102"/>
      <c r="N6" s="8" t="s">
        <v>68</v>
      </c>
      <c r="O6" s="143">
        <v>1</v>
      </c>
      <c r="P6" s="143"/>
      <c r="Q6" s="110" t="s">
        <v>226</v>
      </c>
      <c r="R6" s="22"/>
    </row>
    <row r="7" spans="1:22" s="21" customFormat="1" ht="30" customHeight="1" x14ac:dyDescent="0.4">
      <c r="A7" s="137"/>
      <c r="B7" s="74"/>
      <c r="C7" s="74"/>
      <c r="D7" s="75"/>
      <c r="E7" s="32" t="s">
        <v>196</v>
      </c>
      <c r="F7" s="33" t="s">
        <v>188</v>
      </c>
      <c r="G7" s="34" t="s">
        <v>198</v>
      </c>
      <c r="H7" s="37"/>
      <c r="I7" s="36"/>
      <c r="J7" s="91"/>
      <c r="K7" s="31"/>
      <c r="L7" s="78"/>
      <c r="M7" s="44" t="s">
        <v>34</v>
      </c>
      <c r="N7" s="43" t="s">
        <v>204</v>
      </c>
      <c r="O7" s="32" t="s">
        <v>195</v>
      </c>
      <c r="P7" s="37" t="s">
        <v>177</v>
      </c>
      <c r="Q7" s="109"/>
      <c r="R7" s="22"/>
    </row>
    <row r="8" spans="1:22" s="21" customFormat="1" ht="30" customHeight="1" x14ac:dyDescent="0.4">
      <c r="A8" s="137"/>
      <c r="B8" s="74"/>
      <c r="C8" s="74"/>
      <c r="D8" s="75"/>
      <c r="E8" s="32" t="s">
        <v>197</v>
      </c>
      <c r="F8" s="33"/>
      <c r="G8" s="34" t="s">
        <v>199</v>
      </c>
      <c r="H8" s="37"/>
      <c r="I8" s="36"/>
      <c r="J8" s="91"/>
      <c r="K8" s="26" t="s">
        <v>64</v>
      </c>
      <c r="L8" s="36" t="s">
        <v>184</v>
      </c>
      <c r="M8" s="91"/>
      <c r="N8" s="75"/>
      <c r="O8" s="32" t="s">
        <v>196</v>
      </c>
      <c r="P8" s="37"/>
      <c r="Q8" s="109"/>
      <c r="R8" s="22"/>
    </row>
    <row r="9" spans="1:22" s="21" customFormat="1" ht="30" customHeight="1" x14ac:dyDescent="0.4">
      <c r="A9" s="137"/>
      <c r="B9" s="74"/>
      <c r="C9" s="74"/>
      <c r="D9" s="45" t="s">
        <v>31</v>
      </c>
      <c r="E9" s="148"/>
      <c r="F9" s="149"/>
      <c r="G9" s="34" t="s">
        <v>200</v>
      </c>
      <c r="H9" s="37"/>
      <c r="I9" s="36"/>
      <c r="J9" s="91"/>
      <c r="K9" s="26" t="s">
        <v>65</v>
      </c>
      <c r="L9" s="36" t="s">
        <v>184</v>
      </c>
      <c r="M9" s="91"/>
      <c r="N9" s="75"/>
      <c r="O9" s="32" t="s">
        <v>197</v>
      </c>
      <c r="P9" s="37"/>
      <c r="Q9" s="111"/>
      <c r="R9" s="22"/>
    </row>
    <row r="10" spans="1:22" s="21" customFormat="1" ht="30" customHeight="1" x14ac:dyDescent="0.4">
      <c r="A10" s="137"/>
      <c r="B10" s="74"/>
      <c r="C10" s="74"/>
      <c r="D10" s="77"/>
      <c r="E10" s="148"/>
      <c r="F10" s="149"/>
      <c r="G10" s="34" t="s">
        <v>201</v>
      </c>
      <c r="H10" s="37"/>
      <c r="I10" s="36"/>
      <c r="J10" s="91"/>
      <c r="K10" s="75"/>
      <c r="L10" s="79"/>
      <c r="M10" s="104"/>
      <c r="N10" s="26" t="s">
        <v>54</v>
      </c>
      <c r="O10" s="144"/>
      <c r="P10" s="144"/>
      <c r="Q10" s="145"/>
      <c r="R10" s="22"/>
    </row>
    <row r="11" spans="1:22" s="22" customFormat="1" ht="30" customHeight="1" x14ac:dyDescent="0.35">
      <c r="A11" s="139"/>
      <c r="B11" s="76"/>
      <c r="C11" s="76"/>
      <c r="D11" s="75"/>
      <c r="E11" s="150"/>
      <c r="F11" s="151"/>
      <c r="G11" s="34" t="s">
        <v>202</v>
      </c>
      <c r="H11" s="37"/>
      <c r="I11" s="36"/>
      <c r="J11" s="92"/>
      <c r="K11" s="75"/>
      <c r="L11" s="80"/>
      <c r="M11" s="105"/>
      <c r="N11" s="75"/>
      <c r="O11" s="146"/>
      <c r="P11" s="146"/>
      <c r="Q11" s="147"/>
    </row>
    <row r="12" spans="1:22" s="63" customFormat="1" ht="9" customHeight="1" x14ac:dyDescent="0.3">
      <c r="D12" s="64"/>
      <c r="G12" s="65"/>
      <c r="J12" s="93"/>
      <c r="K12" s="64"/>
      <c r="M12" s="93"/>
      <c r="N12" s="64"/>
      <c r="Q12" s="112"/>
    </row>
    <row r="13" spans="1:22" s="50" customFormat="1" ht="30" customHeight="1" x14ac:dyDescent="0.4">
      <c r="A13" s="47"/>
      <c r="B13" s="9" t="s">
        <v>205</v>
      </c>
      <c r="C13" s="48" t="s">
        <v>218</v>
      </c>
      <c r="D13" s="26" t="s">
        <v>57</v>
      </c>
      <c r="E13" s="156">
        <v>15</v>
      </c>
      <c r="F13" s="157"/>
      <c r="G13" s="34"/>
      <c r="H13" s="89" t="s">
        <v>208</v>
      </c>
      <c r="I13" s="10" t="s">
        <v>44</v>
      </c>
      <c r="J13" s="46" t="s">
        <v>34</v>
      </c>
      <c r="K13" s="26" t="s">
        <v>60</v>
      </c>
      <c r="L13" s="36" t="s">
        <v>183</v>
      </c>
      <c r="M13" s="101"/>
      <c r="N13" s="26" t="s">
        <v>66</v>
      </c>
      <c r="O13" s="158">
        <v>2</v>
      </c>
      <c r="P13" s="158"/>
      <c r="Q13" s="109"/>
      <c r="R13" s="49"/>
    </row>
    <row r="14" spans="1:22" s="50" customFormat="1" ht="30" customHeight="1" x14ac:dyDescent="0.4">
      <c r="A14" s="47"/>
      <c r="B14" s="9" t="s">
        <v>55</v>
      </c>
      <c r="C14" s="51">
        <v>38.979999999999997</v>
      </c>
      <c r="D14" s="26" t="s">
        <v>58</v>
      </c>
      <c r="E14" s="160">
        <v>25</v>
      </c>
      <c r="F14" s="157"/>
      <c r="G14" s="32" t="s">
        <v>195</v>
      </c>
      <c r="H14" s="37" t="s">
        <v>163</v>
      </c>
      <c r="I14" s="52" t="s">
        <v>184</v>
      </c>
      <c r="J14" s="91" t="s">
        <v>232</v>
      </c>
      <c r="K14" s="26" t="s">
        <v>61</v>
      </c>
      <c r="L14" s="36" t="s">
        <v>183</v>
      </c>
      <c r="M14" s="102"/>
      <c r="N14" s="31"/>
      <c r="O14" s="159"/>
      <c r="P14" s="159"/>
      <c r="Q14" s="72" t="s">
        <v>34</v>
      </c>
      <c r="R14" s="49"/>
    </row>
    <row r="15" spans="1:22" s="56" customFormat="1" ht="30" customHeight="1" x14ac:dyDescent="0.4">
      <c r="A15" s="53"/>
      <c r="B15" s="9" t="s">
        <v>56</v>
      </c>
      <c r="C15" s="54">
        <v>-76.798000000000002</v>
      </c>
      <c r="D15" s="8" t="s">
        <v>203</v>
      </c>
      <c r="E15" s="165" t="s">
        <v>18</v>
      </c>
      <c r="F15" s="166"/>
      <c r="G15" s="32" t="s">
        <v>196</v>
      </c>
      <c r="H15" s="39" t="s">
        <v>154</v>
      </c>
      <c r="I15" s="55" t="s">
        <v>184</v>
      </c>
      <c r="J15" s="91" t="s">
        <v>232</v>
      </c>
      <c r="K15" s="8" t="s">
        <v>62</v>
      </c>
      <c r="L15" s="36" t="s">
        <v>184</v>
      </c>
      <c r="M15" s="103"/>
      <c r="N15" s="26" t="s">
        <v>67</v>
      </c>
      <c r="O15" s="158">
        <v>2</v>
      </c>
      <c r="P15" s="158"/>
      <c r="Q15" s="110" t="s">
        <v>225</v>
      </c>
      <c r="R15" s="35"/>
      <c r="V15" s="36"/>
    </row>
    <row r="16" spans="1:22" s="50" customFormat="1" ht="30" customHeight="1" x14ac:dyDescent="0.4">
      <c r="A16" s="47"/>
      <c r="B16" s="9" t="s">
        <v>206</v>
      </c>
      <c r="C16" s="57">
        <v>0.59236111111111112</v>
      </c>
      <c r="D16" s="26" t="s">
        <v>59</v>
      </c>
      <c r="E16" s="32" t="s">
        <v>195</v>
      </c>
      <c r="F16" s="33" t="s">
        <v>188</v>
      </c>
      <c r="G16" s="40" t="s">
        <v>197</v>
      </c>
      <c r="H16" s="37" t="s">
        <v>151</v>
      </c>
      <c r="I16" s="52" t="s">
        <v>184</v>
      </c>
      <c r="J16" s="91" t="s">
        <v>231</v>
      </c>
      <c r="K16" s="26" t="s">
        <v>63</v>
      </c>
      <c r="L16" s="36" t="s">
        <v>183</v>
      </c>
      <c r="M16" s="102"/>
      <c r="N16" s="8" t="s">
        <v>68</v>
      </c>
      <c r="O16" s="143">
        <v>0</v>
      </c>
      <c r="P16" s="143"/>
      <c r="Q16" s="110"/>
      <c r="R16" s="49"/>
      <c r="V16" s="38"/>
    </row>
    <row r="17" spans="1:22" s="50" customFormat="1" ht="30" customHeight="1" x14ac:dyDescent="0.4">
      <c r="A17" s="47"/>
      <c r="B17" s="79"/>
      <c r="C17" s="79"/>
      <c r="D17" s="75"/>
      <c r="E17" s="32" t="s">
        <v>196</v>
      </c>
      <c r="F17" s="33"/>
      <c r="G17" s="34" t="s">
        <v>198</v>
      </c>
      <c r="H17" s="37"/>
      <c r="I17" s="52"/>
      <c r="J17" s="94"/>
      <c r="K17" s="31"/>
      <c r="L17" s="78"/>
      <c r="M17" s="44" t="s">
        <v>34</v>
      </c>
      <c r="N17" s="43" t="s">
        <v>204</v>
      </c>
      <c r="O17" s="32" t="s">
        <v>195</v>
      </c>
      <c r="P17" s="37"/>
      <c r="Q17" s="109"/>
      <c r="R17" s="49"/>
      <c r="V17" s="36"/>
    </row>
    <row r="18" spans="1:22" s="50" customFormat="1" ht="30" customHeight="1" x14ac:dyDescent="0.4">
      <c r="A18" s="47"/>
      <c r="B18" s="79"/>
      <c r="C18" s="79"/>
      <c r="D18" s="75"/>
      <c r="E18" s="32" t="s">
        <v>197</v>
      </c>
      <c r="F18" s="33"/>
      <c r="G18" s="34" t="s">
        <v>199</v>
      </c>
      <c r="H18" s="37"/>
      <c r="I18" s="52"/>
      <c r="J18" s="94"/>
      <c r="K18" s="26" t="s">
        <v>64</v>
      </c>
      <c r="L18" s="36" t="s">
        <v>184</v>
      </c>
      <c r="M18" s="91"/>
      <c r="N18" s="75"/>
      <c r="O18" s="32" t="s">
        <v>196</v>
      </c>
      <c r="P18" s="37"/>
      <c r="Q18" s="109"/>
      <c r="R18" s="49"/>
      <c r="V18" s="36"/>
    </row>
    <row r="19" spans="1:22" s="50" customFormat="1" ht="30" customHeight="1" x14ac:dyDescent="0.4">
      <c r="A19" s="47"/>
      <c r="B19" s="79"/>
      <c r="C19" s="79"/>
      <c r="D19" s="45" t="s">
        <v>31</v>
      </c>
      <c r="E19" s="170" t="s">
        <v>75</v>
      </c>
      <c r="F19" s="145"/>
      <c r="G19" s="34" t="s">
        <v>200</v>
      </c>
      <c r="H19" s="37"/>
      <c r="I19" s="52"/>
      <c r="J19" s="94"/>
      <c r="K19" s="26" t="s">
        <v>65</v>
      </c>
      <c r="L19" s="36" t="s">
        <v>183</v>
      </c>
      <c r="M19" s="91" t="s">
        <v>224</v>
      </c>
      <c r="N19" s="75"/>
      <c r="O19" s="32" t="s">
        <v>197</v>
      </c>
      <c r="P19" s="37"/>
      <c r="Q19" s="111"/>
      <c r="R19" s="49"/>
    </row>
    <row r="20" spans="1:22" s="50" customFormat="1" ht="30" customHeight="1" x14ac:dyDescent="0.4">
      <c r="A20" s="47"/>
      <c r="B20" s="79"/>
      <c r="C20" s="79"/>
      <c r="D20" s="77"/>
      <c r="E20" s="170"/>
      <c r="F20" s="145"/>
      <c r="G20" s="34" t="s">
        <v>201</v>
      </c>
      <c r="H20" s="37"/>
      <c r="I20" s="52"/>
      <c r="J20" s="94"/>
      <c r="K20" s="75"/>
      <c r="L20" s="79"/>
      <c r="M20" s="104"/>
      <c r="N20" s="26" t="s">
        <v>54</v>
      </c>
      <c r="O20" s="144" t="s">
        <v>228</v>
      </c>
      <c r="P20" s="144"/>
      <c r="Q20" s="145"/>
      <c r="R20" s="49"/>
    </row>
    <row r="21" spans="1:22" s="49" customFormat="1" ht="30" customHeight="1" x14ac:dyDescent="0.35">
      <c r="A21" s="66"/>
      <c r="B21" s="80"/>
      <c r="C21" s="80"/>
      <c r="D21" s="75"/>
      <c r="E21" s="146"/>
      <c r="F21" s="147"/>
      <c r="G21" s="34" t="s">
        <v>202</v>
      </c>
      <c r="H21" s="37"/>
      <c r="I21" s="52"/>
      <c r="J21" s="95"/>
      <c r="K21" s="86"/>
      <c r="L21" s="87"/>
      <c r="M21" s="106"/>
      <c r="N21" s="75"/>
      <c r="O21" s="146"/>
      <c r="P21" s="146"/>
      <c r="Q21" s="147"/>
    </row>
    <row r="22" spans="1:22" s="67" customFormat="1" ht="9" customHeight="1" x14ac:dyDescent="0.35">
      <c r="D22" s="68"/>
      <c r="G22" s="69"/>
      <c r="J22" s="93"/>
      <c r="K22" s="68"/>
      <c r="M22" s="93"/>
      <c r="N22" s="68"/>
      <c r="Q22" s="112"/>
    </row>
    <row r="23" spans="1:22" s="50" customFormat="1" ht="30" customHeight="1" x14ac:dyDescent="0.4">
      <c r="A23" s="60"/>
      <c r="B23" s="9" t="s">
        <v>205</v>
      </c>
      <c r="C23" s="48"/>
      <c r="D23" s="26" t="s">
        <v>57</v>
      </c>
      <c r="E23" s="156"/>
      <c r="F23" s="157"/>
      <c r="G23" s="34"/>
      <c r="H23" s="89" t="s">
        <v>208</v>
      </c>
      <c r="I23" s="10" t="s">
        <v>44</v>
      </c>
      <c r="J23" s="46" t="s">
        <v>34</v>
      </c>
      <c r="K23" s="26" t="s">
        <v>60</v>
      </c>
      <c r="L23" s="36"/>
      <c r="M23" s="101"/>
      <c r="N23" s="26" t="s">
        <v>66</v>
      </c>
      <c r="O23" s="158"/>
      <c r="P23" s="158"/>
      <c r="Q23" s="109"/>
      <c r="R23" s="49"/>
    </row>
    <row r="24" spans="1:22" s="50" customFormat="1" ht="30" customHeight="1" x14ac:dyDescent="0.4">
      <c r="A24" s="60"/>
      <c r="B24" s="9" t="s">
        <v>55</v>
      </c>
      <c r="C24" s="51"/>
      <c r="D24" s="26" t="s">
        <v>58</v>
      </c>
      <c r="E24" s="160"/>
      <c r="F24" s="157"/>
      <c r="G24" s="32" t="s">
        <v>195</v>
      </c>
      <c r="H24" s="37"/>
      <c r="I24" s="52"/>
      <c r="J24" s="94"/>
      <c r="K24" s="26" t="s">
        <v>61</v>
      </c>
      <c r="L24" s="36"/>
      <c r="M24" s="102"/>
      <c r="N24" s="31"/>
      <c r="O24" s="159"/>
      <c r="P24" s="159"/>
      <c r="Q24" s="72" t="s">
        <v>34</v>
      </c>
      <c r="R24" s="49"/>
    </row>
    <row r="25" spans="1:22" s="56" customFormat="1" ht="30" customHeight="1" x14ac:dyDescent="0.4">
      <c r="A25" s="61"/>
      <c r="B25" s="9" t="s">
        <v>56</v>
      </c>
      <c r="C25" s="54"/>
      <c r="D25" s="8" t="s">
        <v>203</v>
      </c>
      <c r="E25" s="165"/>
      <c r="F25" s="166"/>
      <c r="G25" s="32" t="s">
        <v>196</v>
      </c>
      <c r="H25" s="39"/>
      <c r="I25" s="52"/>
      <c r="J25" s="94"/>
      <c r="K25" s="8" t="s">
        <v>62</v>
      </c>
      <c r="L25" s="36"/>
      <c r="M25" s="103"/>
      <c r="N25" s="26" t="s">
        <v>67</v>
      </c>
      <c r="O25" s="158"/>
      <c r="P25" s="158"/>
      <c r="Q25" s="110"/>
      <c r="R25" s="35"/>
    </row>
    <row r="26" spans="1:22" s="50" customFormat="1" ht="30" customHeight="1" x14ac:dyDescent="0.4">
      <c r="A26" s="60"/>
      <c r="B26" s="9" t="s">
        <v>206</v>
      </c>
      <c r="C26" s="57"/>
      <c r="D26" s="26" t="s">
        <v>59</v>
      </c>
      <c r="E26" s="32" t="s">
        <v>195</v>
      </c>
      <c r="F26" s="33"/>
      <c r="G26" s="40" t="s">
        <v>197</v>
      </c>
      <c r="H26" s="37"/>
      <c r="I26" s="52"/>
      <c r="J26" s="94"/>
      <c r="K26" s="26" t="s">
        <v>63</v>
      </c>
      <c r="L26" s="36"/>
      <c r="M26" s="102"/>
      <c r="N26" s="8" t="s">
        <v>68</v>
      </c>
      <c r="O26" s="143"/>
      <c r="P26" s="143"/>
      <c r="Q26" s="113"/>
      <c r="R26" s="49"/>
    </row>
    <row r="27" spans="1:22" s="50" customFormat="1" ht="30" customHeight="1" x14ac:dyDescent="0.4">
      <c r="A27" s="60"/>
      <c r="B27" s="79"/>
      <c r="C27" s="79"/>
      <c r="D27" s="75"/>
      <c r="E27" s="32" t="s">
        <v>196</v>
      </c>
      <c r="F27" s="33"/>
      <c r="G27" s="34" t="s">
        <v>198</v>
      </c>
      <c r="H27" s="37"/>
      <c r="I27" s="52"/>
      <c r="J27" s="94"/>
      <c r="K27" s="31"/>
      <c r="L27" s="78"/>
      <c r="M27" s="44" t="s">
        <v>34</v>
      </c>
      <c r="N27" s="43" t="s">
        <v>204</v>
      </c>
      <c r="O27" s="32" t="s">
        <v>195</v>
      </c>
      <c r="P27" s="37"/>
      <c r="Q27" s="109"/>
      <c r="R27" s="49"/>
    </row>
    <row r="28" spans="1:22" s="50" customFormat="1" ht="30" customHeight="1" x14ac:dyDescent="0.4">
      <c r="A28" s="60"/>
      <c r="B28" s="79"/>
      <c r="C28" s="79"/>
      <c r="D28" s="75"/>
      <c r="E28" s="32" t="s">
        <v>197</v>
      </c>
      <c r="F28" s="36"/>
      <c r="G28" s="34" t="s">
        <v>199</v>
      </c>
      <c r="H28" s="37"/>
      <c r="I28" s="52"/>
      <c r="J28" s="94"/>
      <c r="K28" s="26" t="s">
        <v>64</v>
      </c>
      <c r="L28" s="36"/>
      <c r="M28" s="91"/>
      <c r="N28" s="75"/>
      <c r="O28" s="32" t="s">
        <v>196</v>
      </c>
      <c r="P28" s="37"/>
      <c r="Q28" s="109"/>
      <c r="R28" s="49"/>
    </row>
    <row r="29" spans="1:22" s="50" customFormat="1" ht="30" customHeight="1" x14ac:dyDescent="0.4">
      <c r="A29" s="60"/>
      <c r="B29" s="79"/>
      <c r="C29" s="79"/>
      <c r="D29" s="45" t="s">
        <v>31</v>
      </c>
      <c r="E29" s="144"/>
      <c r="F29" s="145"/>
      <c r="G29" s="34" t="s">
        <v>200</v>
      </c>
      <c r="H29" s="37"/>
      <c r="I29" s="52"/>
      <c r="J29" s="94"/>
      <c r="K29" s="26" t="s">
        <v>65</v>
      </c>
      <c r="L29" s="36"/>
      <c r="M29" s="91"/>
      <c r="N29" s="75"/>
      <c r="O29" s="32" t="s">
        <v>197</v>
      </c>
      <c r="P29" s="37"/>
      <c r="Q29" s="111"/>
      <c r="R29" s="49"/>
    </row>
    <row r="30" spans="1:22" s="50" customFormat="1" ht="30" customHeight="1" x14ac:dyDescent="0.4">
      <c r="A30" s="60"/>
      <c r="B30" s="79"/>
      <c r="C30" s="79"/>
      <c r="D30" s="77"/>
      <c r="E30" s="144"/>
      <c r="F30" s="145"/>
      <c r="G30" s="34" t="s">
        <v>201</v>
      </c>
      <c r="H30" s="37"/>
      <c r="I30" s="52"/>
      <c r="J30" s="94"/>
      <c r="K30" s="75"/>
      <c r="L30" s="79"/>
      <c r="M30" s="104"/>
      <c r="N30" s="26" t="s">
        <v>54</v>
      </c>
      <c r="O30" s="144"/>
      <c r="P30" s="144"/>
      <c r="Q30" s="145"/>
      <c r="R30" s="49"/>
    </row>
    <row r="31" spans="1:22" s="59" customFormat="1" ht="30" customHeight="1" x14ac:dyDescent="0.35">
      <c r="A31" s="62"/>
      <c r="B31" s="87"/>
      <c r="C31" s="87"/>
      <c r="D31" s="86"/>
      <c r="E31" s="146"/>
      <c r="F31" s="147"/>
      <c r="G31" s="41" t="s">
        <v>202</v>
      </c>
      <c r="H31" s="42"/>
      <c r="I31" s="58"/>
      <c r="J31" s="96"/>
      <c r="K31" s="86"/>
      <c r="L31" s="87"/>
      <c r="M31" s="106"/>
      <c r="N31" s="86"/>
      <c r="O31" s="146"/>
      <c r="P31" s="146"/>
      <c r="Q31" s="147"/>
    </row>
    <row r="32" spans="1:22" s="21" customFormat="1" x14ac:dyDescent="0.3">
      <c r="D32" s="20"/>
      <c r="E32" s="22"/>
      <c r="G32" s="24"/>
      <c r="H32" s="22"/>
      <c r="J32" s="97"/>
      <c r="K32" s="20"/>
      <c r="M32" s="97"/>
      <c r="N32" s="20"/>
      <c r="O32" s="22"/>
      <c r="P32" s="22"/>
      <c r="Q32" s="114"/>
      <c r="R32" s="22"/>
    </row>
    <row r="33" spans="4:18" s="21" customFormat="1" x14ac:dyDescent="0.3">
      <c r="D33" s="20"/>
      <c r="E33" s="22"/>
      <c r="G33" s="24"/>
      <c r="H33" s="22"/>
      <c r="J33" s="97"/>
      <c r="K33" s="20"/>
      <c r="M33" s="97"/>
      <c r="N33" s="20"/>
      <c r="O33" s="22"/>
      <c r="P33" s="22"/>
      <c r="Q33" s="114"/>
      <c r="R33" s="22"/>
    </row>
    <row r="34" spans="4:18" s="21" customFormat="1" x14ac:dyDescent="0.3">
      <c r="D34" s="20"/>
      <c r="E34" s="22"/>
      <c r="G34" s="24"/>
      <c r="H34" s="22"/>
      <c r="J34" s="97"/>
      <c r="K34" s="20"/>
      <c r="M34" s="97"/>
      <c r="N34" s="20"/>
      <c r="O34" s="22"/>
      <c r="P34" s="22"/>
      <c r="Q34" s="114"/>
      <c r="R34" s="22"/>
    </row>
    <row r="35" spans="4:18" s="21" customFormat="1" x14ac:dyDescent="0.3">
      <c r="D35" s="20"/>
      <c r="E35" s="22"/>
      <c r="G35" s="24"/>
      <c r="H35" s="22"/>
      <c r="J35" s="97"/>
      <c r="K35" s="20"/>
      <c r="M35" s="97"/>
      <c r="N35" s="20"/>
      <c r="O35" s="22"/>
      <c r="P35" s="22"/>
      <c r="Q35" s="114"/>
      <c r="R35" s="22"/>
    </row>
    <row r="36" spans="4:18" s="21" customFormat="1" x14ac:dyDescent="0.3">
      <c r="D36" s="20"/>
      <c r="E36" s="22"/>
      <c r="G36" s="24"/>
      <c r="H36" s="22"/>
      <c r="J36" s="97"/>
      <c r="K36" s="20"/>
      <c r="M36" s="97"/>
      <c r="N36" s="20"/>
      <c r="O36" s="22"/>
      <c r="P36" s="22"/>
      <c r="Q36" s="114"/>
      <c r="R36" s="22"/>
    </row>
    <row r="37" spans="4:18" s="21" customFormat="1" x14ac:dyDescent="0.3">
      <c r="D37" s="20"/>
      <c r="E37" s="22"/>
      <c r="G37" s="24"/>
      <c r="H37" s="22"/>
      <c r="J37" s="97"/>
      <c r="K37" s="20"/>
      <c r="M37" s="97"/>
      <c r="N37" s="20"/>
      <c r="O37" s="22"/>
      <c r="P37" s="22"/>
      <c r="Q37" s="114"/>
      <c r="R37" s="22"/>
    </row>
    <row r="38" spans="4:18" s="21" customFormat="1" x14ac:dyDescent="0.3">
      <c r="D38" s="20"/>
      <c r="E38" s="22"/>
      <c r="G38" s="24"/>
      <c r="H38" s="22"/>
      <c r="J38" s="97"/>
      <c r="K38" s="20"/>
      <c r="M38" s="97"/>
      <c r="N38" s="20"/>
      <c r="O38" s="22"/>
      <c r="P38" s="22"/>
      <c r="Q38" s="114"/>
      <c r="R38" s="22"/>
    </row>
    <row r="39" spans="4:18" s="21" customFormat="1" x14ac:dyDescent="0.3">
      <c r="D39" s="20"/>
      <c r="E39" s="22"/>
      <c r="G39" s="24"/>
      <c r="H39" s="22"/>
      <c r="J39" s="97"/>
      <c r="K39" s="20"/>
      <c r="M39" s="97"/>
      <c r="N39" s="20"/>
      <c r="O39" s="22"/>
      <c r="P39" s="22"/>
      <c r="Q39" s="114"/>
      <c r="R39" s="22"/>
    </row>
    <row r="40" spans="4:18" s="21" customFormat="1" x14ac:dyDescent="0.3">
      <c r="D40" s="20"/>
      <c r="E40" s="22"/>
      <c r="G40" s="24"/>
      <c r="H40" s="22"/>
      <c r="J40" s="97"/>
      <c r="K40" s="20"/>
      <c r="M40" s="97"/>
      <c r="N40" s="20"/>
      <c r="O40" s="22"/>
      <c r="P40" s="22"/>
      <c r="Q40" s="114"/>
      <c r="R40" s="22"/>
    </row>
    <row r="41" spans="4:18" s="21" customFormat="1" x14ac:dyDescent="0.3">
      <c r="D41" s="20"/>
      <c r="E41" s="22"/>
      <c r="G41" s="24"/>
      <c r="H41" s="22"/>
      <c r="J41" s="97"/>
      <c r="K41" s="20"/>
      <c r="M41" s="97"/>
      <c r="N41" s="20"/>
      <c r="O41" s="22"/>
      <c r="P41" s="22"/>
      <c r="Q41" s="114"/>
      <c r="R41" s="22"/>
    </row>
    <row r="42" spans="4:18" s="21" customFormat="1" x14ac:dyDescent="0.3">
      <c r="D42" s="20"/>
      <c r="E42" s="22"/>
      <c r="G42" s="24"/>
      <c r="H42" s="22"/>
      <c r="J42" s="97"/>
      <c r="K42" s="20"/>
      <c r="M42" s="97"/>
      <c r="N42" s="20"/>
      <c r="O42" s="22"/>
      <c r="P42" s="22"/>
      <c r="Q42" s="114"/>
      <c r="R42" s="22"/>
    </row>
    <row r="43" spans="4:18" s="21" customFormat="1" x14ac:dyDescent="0.3">
      <c r="D43" s="20"/>
      <c r="E43" s="22"/>
      <c r="G43" s="24"/>
      <c r="H43" s="22"/>
      <c r="J43" s="97"/>
      <c r="K43" s="20"/>
      <c r="M43" s="97"/>
      <c r="N43" s="20"/>
      <c r="O43" s="22"/>
      <c r="P43" s="22"/>
      <c r="Q43" s="114"/>
      <c r="R43" s="22"/>
    </row>
    <row r="44" spans="4:18" s="21" customFormat="1" x14ac:dyDescent="0.3">
      <c r="D44" s="20"/>
      <c r="E44" s="22"/>
      <c r="G44" s="24"/>
      <c r="H44" s="22"/>
      <c r="J44" s="97"/>
      <c r="K44" s="20"/>
      <c r="M44" s="97"/>
      <c r="N44" s="20"/>
      <c r="O44" s="22"/>
      <c r="P44" s="22"/>
      <c r="Q44" s="114"/>
      <c r="R44" s="22"/>
    </row>
    <row r="45" spans="4:18" s="21" customFormat="1" x14ac:dyDescent="0.3">
      <c r="D45" s="20"/>
      <c r="E45" s="22"/>
      <c r="G45" s="24"/>
      <c r="H45" s="22"/>
      <c r="J45" s="97"/>
      <c r="K45" s="20"/>
      <c r="M45" s="97"/>
      <c r="N45" s="20"/>
      <c r="O45" s="22"/>
      <c r="P45" s="22"/>
      <c r="Q45" s="114"/>
      <c r="R45" s="22"/>
    </row>
    <row r="46" spans="4:18" s="21" customFormat="1" x14ac:dyDescent="0.3">
      <c r="D46" s="20"/>
      <c r="E46" s="22"/>
      <c r="G46" s="24"/>
      <c r="H46" s="22"/>
      <c r="J46" s="97"/>
      <c r="K46" s="20"/>
      <c r="M46" s="97"/>
      <c r="N46" s="20"/>
      <c r="O46" s="22"/>
      <c r="P46" s="22"/>
      <c r="Q46" s="114"/>
      <c r="R46" s="22"/>
    </row>
    <row r="47" spans="4:18" s="21" customFormat="1" x14ac:dyDescent="0.3">
      <c r="D47" s="20"/>
      <c r="E47" s="22"/>
      <c r="G47" s="24"/>
      <c r="H47" s="22"/>
      <c r="J47" s="97"/>
      <c r="K47" s="20"/>
      <c r="M47" s="97"/>
      <c r="N47" s="20"/>
      <c r="O47" s="22"/>
      <c r="P47" s="22"/>
      <c r="Q47" s="114"/>
      <c r="R47" s="22"/>
    </row>
    <row r="48" spans="4:18" s="21" customFormat="1" x14ac:dyDescent="0.3">
      <c r="D48" s="20"/>
      <c r="E48" s="22"/>
      <c r="G48" s="24"/>
      <c r="H48" s="22"/>
      <c r="J48" s="97"/>
      <c r="K48" s="20"/>
      <c r="M48" s="97"/>
      <c r="N48" s="20"/>
      <c r="O48" s="22"/>
      <c r="P48" s="22"/>
      <c r="Q48" s="114"/>
      <c r="R48" s="22"/>
    </row>
    <row r="49" spans="4:18" s="21" customFormat="1" x14ac:dyDescent="0.3">
      <c r="D49" s="20"/>
      <c r="E49" s="22"/>
      <c r="G49" s="24"/>
      <c r="H49" s="22"/>
      <c r="J49" s="97"/>
      <c r="K49" s="20"/>
      <c r="M49" s="97"/>
      <c r="N49" s="20"/>
      <c r="O49" s="22"/>
      <c r="P49" s="22"/>
      <c r="Q49" s="114"/>
      <c r="R49" s="22"/>
    </row>
    <row r="50" spans="4:18" s="21" customFormat="1" x14ac:dyDescent="0.3">
      <c r="D50" s="20"/>
      <c r="E50" s="22"/>
      <c r="G50" s="24"/>
      <c r="H50" s="22"/>
      <c r="J50" s="97"/>
      <c r="K50" s="20"/>
      <c r="M50" s="97"/>
      <c r="N50" s="20"/>
      <c r="O50" s="22"/>
      <c r="P50" s="22"/>
      <c r="Q50" s="114"/>
      <c r="R50" s="22"/>
    </row>
    <row r="51" spans="4:18" s="21" customFormat="1" x14ac:dyDescent="0.3">
      <c r="D51" s="20"/>
      <c r="E51" s="22"/>
      <c r="G51" s="24"/>
      <c r="H51" s="22"/>
      <c r="J51" s="97"/>
      <c r="K51" s="20"/>
      <c r="M51" s="97"/>
      <c r="N51" s="20"/>
      <c r="O51" s="22"/>
      <c r="P51" s="22"/>
      <c r="Q51" s="114"/>
      <c r="R51" s="22"/>
    </row>
    <row r="52" spans="4:18" s="21" customFormat="1" x14ac:dyDescent="0.3">
      <c r="D52" s="20"/>
      <c r="E52" s="22"/>
      <c r="G52" s="24"/>
      <c r="H52" s="22"/>
      <c r="J52" s="97"/>
      <c r="K52" s="20"/>
      <c r="M52" s="97"/>
      <c r="N52" s="20"/>
      <c r="O52" s="22"/>
      <c r="P52" s="22"/>
      <c r="Q52" s="114"/>
      <c r="R52" s="22"/>
    </row>
    <row r="53" spans="4:18" s="21" customFormat="1" x14ac:dyDescent="0.3">
      <c r="D53" s="20"/>
      <c r="E53" s="22"/>
      <c r="G53" s="24"/>
      <c r="H53" s="22"/>
      <c r="J53" s="97"/>
      <c r="K53" s="20"/>
      <c r="M53" s="97"/>
      <c r="N53" s="20"/>
      <c r="O53" s="22"/>
      <c r="P53" s="22"/>
      <c r="Q53" s="114"/>
      <c r="R53" s="22"/>
    </row>
    <row r="54" spans="4:18" s="21" customFormat="1" x14ac:dyDescent="0.3">
      <c r="D54" s="20"/>
      <c r="E54" s="22"/>
      <c r="G54" s="24"/>
      <c r="H54" s="22"/>
      <c r="J54" s="97"/>
      <c r="K54" s="20"/>
      <c r="M54" s="97"/>
      <c r="N54" s="20"/>
      <c r="O54" s="22"/>
      <c r="P54" s="22"/>
      <c r="Q54" s="114"/>
      <c r="R54" s="22"/>
    </row>
    <row r="55" spans="4:18" s="21" customFormat="1" x14ac:dyDescent="0.3">
      <c r="D55" s="20"/>
      <c r="E55" s="22"/>
      <c r="G55" s="24"/>
      <c r="H55" s="22"/>
      <c r="J55" s="97"/>
      <c r="K55" s="20"/>
      <c r="M55" s="97"/>
      <c r="N55" s="20"/>
      <c r="O55" s="22"/>
      <c r="P55" s="22"/>
      <c r="Q55" s="114"/>
      <c r="R55" s="22"/>
    </row>
    <row r="56" spans="4:18" s="21" customFormat="1" x14ac:dyDescent="0.3">
      <c r="D56" s="20"/>
      <c r="E56" s="22"/>
      <c r="G56" s="24"/>
      <c r="H56" s="22"/>
      <c r="J56" s="97"/>
      <c r="K56" s="20"/>
      <c r="M56" s="97"/>
      <c r="N56" s="20"/>
      <c r="O56" s="22"/>
      <c r="P56" s="22"/>
      <c r="Q56" s="114"/>
      <c r="R56" s="22"/>
    </row>
    <row r="57" spans="4:18" s="21" customFormat="1" x14ac:dyDescent="0.3">
      <c r="D57" s="20"/>
      <c r="E57" s="22"/>
      <c r="G57" s="24"/>
      <c r="H57" s="22"/>
      <c r="J57" s="97"/>
      <c r="K57" s="20"/>
      <c r="M57" s="97"/>
      <c r="N57" s="20"/>
      <c r="O57" s="22"/>
      <c r="P57" s="22"/>
      <c r="Q57" s="114"/>
      <c r="R57" s="22"/>
    </row>
    <row r="58" spans="4:18" s="21" customFormat="1" x14ac:dyDescent="0.3">
      <c r="D58" s="20"/>
      <c r="E58" s="22"/>
      <c r="G58" s="24"/>
      <c r="H58" s="22"/>
      <c r="J58" s="97"/>
      <c r="K58" s="20"/>
      <c r="M58" s="97"/>
      <c r="N58" s="20"/>
      <c r="O58" s="22"/>
      <c r="P58" s="22"/>
      <c r="Q58" s="114"/>
      <c r="R58" s="22"/>
    </row>
    <row r="59" spans="4:18" s="21" customFormat="1" x14ac:dyDescent="0.3">
      <c r="D59" s="20"/>
      <c r="E59" s="22"/>
      <c r="G59" s="24"/>
      <c r="H59" s="22"/>
      <c r="J59" s="97"/>
      <c r="K59" s="20"/>
      <c r="M59" s="97"/>
      <c r="N59" s="20"/>
      <c r="O59" s="22"/>
      <c r="P59" s="22"/>
      <c r="Q59" s="114"/>
      <c r="R59" s="22"/>
    </row>
    <row r="60" spans="4:18" s="21" customFormat="1" x14ac:dyDescent="0.3">
      <c r="D60" s="20"/>
      <c r="E60" s="22"/>
      <c r="G60" s="24"/>
      <c r="H60" s="22"/>
      <c r="J60" s="97"/>
      <c r="K60" s="20"/>
      <c r="M60" s="97"/>
      <c r="N60" s="20"/>
      <c r="O60" s="22"/>
      <c r="P60" s="22"/>
      <c r="Q60" s="114"/>
      <c r="R60" s="22"/>
    </row>
    <row r="61" spans="4:18" s="21" customFormat="1" x14ac:dyDescent="0.3">
      <c r="D61" s="20"/>
      <c r="E61" s="22"/>
      <c r="G61" s="24"/>
      <c r="H61" s="22"/>
      <c r="J61" s="97"/>
      <c r="K61" s="20"/>
      <c r="M61" s="97"/>
      <c r="N61" s="20"/>
      <c r="O61" s="22"/>
      <c r="P61" s="22"/>
      <c r="Q61" s="114"/>
      <c r="R61" s="22"/>
    </row>
    <row r="62" spans="4:18" s="21" customFormat="1" x14ac:dyDescent="0.3">
      <c r="D62" s="20"/>
      <c r="E62" s="22"/>
      <c r="G62" s="24"/>
      <c r="H62" s="22"/>
      <c r="J62" s="97"/>
      <c r="K62" s="20"/>
      <c r="M62" s="97"/>
      <c r="N62" s="20"/>
      <c r="O62" s="22"/>
      <c r="P62" s="22"/>
      <c r="Q62" s="114"/>
      <c r="R62" s="22"/>
    </row>
    <row r="63" spans="4:18" s="21" customFormat="1" x14ac:dyDescent="0.3">
      <c r="D63" s="20"/>
      <c r="E63" s="22"/>
      <c r="G63" s="24"/>
      <c r="H63" s="22"/>
      <c r="J63" s="97"/>
      <c r="K63" s="20"/>
      <c r="M63" s="97"/>
      <c r="N63" s="20"/>
      <c r="O63" s="22"/>
      <c r="P63" s="22"/>
      <c r="Q63" s="114"/>
      <c r="R63" s="22"/>
    </row>
    <row r="64" spans="4:18" s="21" customFormat="1" x14ac:dyDescent="0.3">
      <c r="D64" s="20"/>
      <c r="E64" s="22"/>
      <c r="G64" s="24"/>
      <c r="H64" s="22"/>
      <c r="J64" s="97"/>
      <c r="K64" s="20"/>
      <c r="M64" s="97"/>
      <c r="N64" s="20"/>
      <c r="O64" s="22"/>
      <c r="P64" s="22"/>
      <c r="Q64" s="114"/>
      <c r="R64" s="22"/>
    </row>
    <row r="65" spans="4:18" s="21" customFormat="1" x14ac:dyDescent="0.3">
      <c r="D65" s="20"/>
      <c r="E65" s="22"/>
      <c r="G65" s="24"/>
      <c r="H65" s="22"/>
      <c r="J65" s="97"/>
      <c r="K65" s="20"/>
      <c r="M65" s="97"/>
      <c r="N65" s="20"/>
      <c r="O65" s="22"/>
      <c r="P65" s="22"/>
      <c r="Q65" s="114"/>
      <c r="R65" s="22"/>
    </row>
    <row r="66" spans="4:18" s="21" customFormat="1" x14ac:dyDescent="0.3">
      <c r="D66" s="20"/>
      <c r="E66" s="22"/>
      <c r="G66" s="24"/>
      <c r="H66" s="22"/>
      <c r="J66" s="97"/>
      <c r="K66" s="20"/>
      <c r="M66" s="97"/>
      <c r="N66" s="20"/>
      <c r="O66" s="22"/>
      <c r="P66" s="22"/>
      <c r="Q66" s="114"/>
      <c r="R66" s="22"/>
    </row>
    <row r="67" spans="4:18" s="21" customFormat="1" x14ac:dyDescent="0.3">
      <c r="D67" s="20"/>
      <c r="E67" s="22"/>
      <c r="G67" s="24"/>
      <c r="H67" s="22"/>
      <c r="J67" s="97"/>
      <c r="K67" s="20"/>
      <c r="M67" s="97"/>
      <c r="N67" s="20"/>
      <c r="O67" s="22"/>
      <c r="P67" s="22"/>
      <c r="Q67" s="114"/>
      <c r="R67" s="22"/>
    </row>
    <row r="68" spans="4:18" s="21" customFormat="1" x14ac:dyDescent="0.3">
      <c r="D68" s="20"/>
      <c r="E68" s="22"/>
      <c r="G68" s="24"/>
      <c r="H68" s="22"/>
      <c r="J68" s="97"/>
      <c r="K68" s="20"/>
      <c r="M68" s="97"/>
      <c r="N68" s="20"/>
      <c r="O68" s="22"/>
      <c r="P68" s="22"/>
      <c r="Q68" s="114"/>
      <c r="R68" s="22"/>
    </row>
    <row r="69" spans="4:18" s="21" customFormat="1" x14ac:dyDescent="0.3">
      <c r="D69" s="20"/>
      <c r="E69" s="22"/>
      <c r="G69" s="24"/>
      <c r="H69" s="22"/>
      <c r="J69" s="97"/>
      <c r="K69" s="20"/>
      <c r="M69" s="97"/>
      <c r="N69" s="20"/>
      <c r="O69" s="22"/>
      <c r="P69" s="22"/>
      <c r="Q69" s="114"/>
      <c r="R69" s="22"/>
    </row>
    <row r="70" spans="4:18" s="21" customFormat="1" x14ac:dyDescent="0.3">
      <c r="D70" s="20"/>
      <c r="E70" s="22"/>
      <c r="G70" s="24"/>
      <c r="H70" s="22"/>
      <c r="J70" s="97"/>
      <c r="K70" s="20"/>
      <c r="M70" s="97"/>
      <c r="N70" s="20"/>
      <c r="O70" s="22"/>
      <c r="P70" s="22"/>
      <c r="Q70" s="114"/>
      <c r="R70" s="22"/>
    </row>
    <row r="71" spans="4:18" s="21" customFormat="1" x14ac:dyDescent="0.3">
      <c r="D71" s="20"/>
      <c r="E71" s="22"/>
      <c r="G71" s="24"/>
      <c r="H71" s="22"/>
      <c r="J71" s="97"/>
      <c r="K71" s="20"/>
      <c r="M71" s="97"/>
      <c r="N71" s="20"/>
      <c r="O71" s="22"/>
      <c r="P71" s="22"/>
      <c r="Q71" s="114"/>
      <c r="R71" s="22"/>
    </row>
    <row r="72" spans="4:18" s="21" customFormat="1" x14ac:dyDescent="0.3">
      <c r="D72" s="20"/>
      <c r="E72" s="22"/>
      <c r="G72" s="24"/>
      <c r="H72" s="22"/>
      <c r="J72" s="97"/>
      <c r="K72" s="20"/>
      <c r="M72" s="97"/>
      <c r="N72" s="20"/>
      <c r="O72" s="22"/>
      <c r="P72" s="22"/>
      <c r="Q72" s="114"/>
      <c r="R72" s="22"/>
    </row>
    <row r="73" spans="4:18" s="21" customFormat="1" x14ac:dyDescent="0.3">
      <c r="D73" s="20"/>
      <c r="E73" s="22"/>
      <c r="G73" s="24"/>
      <c r="H73" s="22"/>
      <c r="J73" s="97"/>
      <c r="K73" s="20"/>
      <c r="M73" s="97"/>
      <c r="N73" s="20"/>
      <c r="O73" s="22"/>
      <c r="P73" s="22"/>
      <c r="Q73" s="114"/>
      <c r="R73" s="22"/>
    </row>
    <row r="74" spans="4:18" s="21" customFormat="1" x14ac:dyDescent="0.3">
      <c r="D74" s="20"/>
      <c r="E74" s="22"/>
      <c r="G74" s="24"/>
      <c r="H74" s="22"/>
      <c r="J74" s="97"/>
      <c r="K74" s="20"/>
      <c r="M74" s="97"/>
      <c r="N74" s="20"/>
      <c r="O74" s="22"/>
      <c r="P74" s="22"/>
      <c r="Q74" s="114"/>
      <c r="R74" s="22"/>
    </row>
    <row r="75" spans="4:18" s="21" customFormat="1" x14ac:dyDescent="0.3">
      <c r="D75" s="20"/>
      <c r="E75" s="22"/>
      <c r="G75" s="24"/>
      <c r="H75" s="22"/>
      <c r="J75" s="97"/>
      <c r="K75" s="20"/>
      <c r="M75" s="97"/>
      <c r="N75" s="20"/>
      <c r="O75" s="22"/>
      <c r="P75" s="22"/>
      <c r="Q75" s="114"/>
      <c r="R75" s="22"/>
    </row>
    <row r="76" spans="4:18" s="21" customFormat="1" x14ac:dyDescent="0.3">
      <c r="D76" s="20"/>
      <c r="E76" s="22"/>
      <c r="G76" s="24"/>
      <c r="H76" s="22"/>
      <c r="J76" s="97"/>
      <c r="K76" s="20"/>
      <c r="M76" s="97"/>
      <c r="N76" s="20"/>
      <c r="O76" s="22"/>
      <c r="P76" s="22"/>
      <c r="Q76" s="114"/>
      <c r="R76" s="22"/>
    </row>
    <row r="77" spans="4:18" s="21" customFormat="1" x14ac:dyDescent="0.3">
      <c r="D77" s="20"/>
      <c r="E77" s="22"/>
      <c r="G77" s="24"/>
      <c r="H77" s="22"/>
      <c r="J77" s="97"/>
      <c r="K77" s="20"/>
      <c r="M77" s="97"/>
      <c r="N77" s="20"/>
      <c r="O77" s="22"/>
      <c r="P77" s="22"/>
      <c r="Q77" s="114"/>
      <c r="R77" s="22"/>
    </row>
    <row r="78" spans="4:18" s="21" customFormat="1" x14ac:dyDescent="0.3">
      <c r="D78" s="20"/>
      <c r="E78" s="22"/>
      <c r="G78" s="24"/>
      <c r="H78" s="22"/>
      <c r="J78" s="97"/>
      <c r="K78" s="20"/>
      <c r="M78" s="97"/>
      <c r="N78" s="20"/>
      <c r="O78" s="22"/>
      <c r="P78" s="22"/>
      <c r="Q78" s="114"/>
      <c r="R78" s="22"/>
    </row>
    <row r="79" spans="4:18" s="21" customFormat="1" x14ac:dyDescent="0.3">
      <c r="D79" s="20"/>
      <c r="E79" s="22"/>
      <c r="G79" s="24"/>
      <c r="H79" s="22"/>
      <c r="J79" s="97"/>
      <c r="K79" s="20"/>
      <c r="M79" s="97"/>
      <c r="N79" s="20"/>
      <c r="O79" s="22"/>
      <c r="P79" s="22"/>
      <c r="Q79" s="114"/>
      <c r="R79" s="22"/>
    </row>
    <row r="80" spans="4:18" s="21" customFormat="1" x14ac:dyDescent="0.3">
      <c r="D80" s="20"/>
      <c r="E80" s="22"/>
      <c r="G80" s="24"/>
      <c r="H80" s="22"/>
      <c r="J80" s="97"/>
      <c r="K80" s="20"/>
      <c r="M80" s="97"/>
      <c r="N80" s="20"/>
      <c r="O80" s="22"/>
      <c r="P80" s="22"/>
      <c r="Q80" s="114"/>
      <c r="R80" s="22"/>
    </row>
    <row r="81" spans="4:18" s="21" customFormat="1" x14ac:dyDescent="0.3">
      <c r="D81" s="20"/>
      <c r="E81" s="22"/>
      <c r="G81" s="24"/>
      <c r="H81" s="22"/>
      <c r="J81" s="97"/>
      <c r="K81" s="20"/>
      <c r="M81" s="97"/>
      <c r="N81" s="20"/>
      <c r="O81" s="22"/>
      <c r="P81" s="22"/>
      <c r="Q81" s="114"/>
      <c r="R81" s="22"/>
    </row>
    <row r="82" spans="4:18" s="21" customFormat="1" x14ac:dyDescent="0.3">
      <c r="D82" s="20"/>
      <c r="E82" s="22"/>
      <c r="G82" s="24"/>
      <c r="H82" s="22"/>
      <c r="J82" s="97"/>
      <c r="K82" s="20"/>
      <c r="M82" s="97"/>
      <c r="N82" s="20"/>
      <c r="O82" s="22"/>
      <c r="P82" s="22"/>
      <c r="Q82" s="114"/>
      <c r="R82" s="22"/>
    </row>
    <row r="83" spans="4:18" s="21" customFormat="1" x14ac:dyDescent="0.3">
      <c r="D83" s="20"/>
      <c r="E83" s="22"/>
      <c r="G83" s="24"/>
      <c r="H83" s="22"/>
      <c r="J83" s="97"/>
      <c r="K83" s="20"/>
      <c r="M83" s="97"/>
      <c r="N83" s="20"/>
      <c r="O83" s="22"/>
      <c r="P83" s="22"/>
      <c r="Q83" s="114"/>
      <c r="R83" s="22"/>
    </row>
    <row r="84" spans="4:18" s="21" customFormat="1" x14ac:dyDescent="0.3">
      <c r="D84" s="20"/>
      <c r="E84" s="22"/>
      <c r="G84" s="24"/>
      <c r="H84" s="22"/>
      <c r="J84" s="97"/>
      <c r="K84" s="20"/>
      <c r="M84" s="97"/>
      <c r="N84" s="20"/>
      <c r="O84" s="22"/>
      <c r="P84" s="22"/>
      <c r="Q84" s="114"/>
      <c r="R84" s="22"/>
    </row>
    <row r="85" spans="4:18" s="21" customFormat="1" x14ac:dyDescent="0.3">
      <c r="D85" s="20"/>
      <c r="E85" s="22"/>
      <c r="G85" s="24"/>
      <c r="H85" s="22"/>
      <c r="J85" s="97"/>
      <c r="K85" s="20"/>
      <c r="M85" s="97"/>
      <c r="N85" s="20"/>
      <c r="O85" s="22"/>
      <c r="P85" s="22"/>
      <c r="Q85" s="114"/>
      <c r="R85" s="22"/>
    </row>
    <row r="86" spans="4:18" s="21" customFormat="1" x14ac:dyDescent="0.3">
      <c r="D86" s="20"/>
      <c r="E86" s="22"/>
      <c r="G86" s="24"/>
      <c r="H86" s="22"/>
      <c r="J86" s="97"/>
      <c r="K86" s="20"/>
      <c r="M86" s="97"/>
      <c r="N86" s="20"/>
      <c r="O86" s="22"/>
      <c r="P86" s="22"/>
      <c r="Q86" s="114"/>
      <c r="R86" s="22"/>
    </row>
    <row r="87" spans="4:18" s="21" customFormat="1" x14ac:dyDescent="0.3">
      <c r="D87" s="20"/>
      <c r="E87" s="22"/>
      <c r="G87" s="24"/>
      <c r="H87" s="22"/>
      <c r="J87" s="97"/>
      <c r="K87" s="20"/>
      <c r="M87" s="97"/>
      <c r="N87" s="20"/>
      <c r="O87" s="22"/>
      <c r="P87" s="22"/>
      <c r="Q87" s="114"/>
      <c r="R87" s="22"/>
    </row>
    <row r="88" spans="4:18" s="21" customFormat="1" x14ac:dyDescent="0.3">
      <c r="D88" s="20"/>
      <c r="E88" s="22"/>
      <c r="G88" s="24"/>
      <c r="H88" s="22"/>
      <c r="J88" s="97"/>
      <c r="K88" s="20"/>
      <c r="M88" s="97"/>
      <c r="N88" s="20"/>
      <c r="O88" s="22"/>
      <c r="P88" s="22"/>
      <c r="Q88" s="114"/>
      <c r="R88" s="22"/>
    </row>
    <row r="89" spans="4:18" s="21" customFormat="1" x14ac:dyDescent="0.3">
      <c r="D89" s="20"/>
      <c r="E89" s="22"/>
      <c r="G89" s="24"/>
      <c r="H89" s="22"/>
      <c r="J89" s="97"/>
      <c r="K89" s="20"/>
      <c r="M89" s="97"/>
      <c r="N89" s="20"/>
      <c r="O89" s="22"/>
      <c r="P89" s="22"/>
      <c r="Q89" s="114"/>
      <c r="R89" s="22"/>
    </row>
    <row r="90" spans="4:18" s="21" customFormat="1" x14ac:dyDescent="0.3">
      <c r="D90" s="20"/>
      <c r="E90" s="22"/>
      <c r="G90" s="24"/>
      <c r="H90" s="22"/>
      <c r="J90" s="97"/>
      <c r="K90" s="20"/>
      <c r="M90" s="97"/>
      <c r="N90" s="20"/>
      <c r="O90" s="22"/>
      <c r="P90" s="22"/>
      <c r="Q90" s="114"/>
      <c r="R90" s="22"/>
    </row>
    <row r="91" spans="4:18" s="21" customFormat="1" x14ac:dyDescent="0.3">
      <c r="D91" s="20"/>
      <c r="E91" s="22"/>
      <c r="G91" s="24"/>
      <c r="H91" s="22"/>
      <c r="J91" s="97"/>
      <c r="K91" s="20"/>
      <c r="M91" s="97"/>
      <c r="N91" s="20"/>
      <c r="O91" s="22"/>
      <c r="P91" s="22"/>
      <c r="Q91" s="114"/>
      <c r="R91" s="22"/>
    </row>
    <row r="92" spans="4:18" s="21" customFormat="1" x14ac:dyDescent="0.3">
      <c r="D92" s="20"/>
      <c r="E92" s="22"/>
      <c r="G92" s="24"/>
      <c r="H92" s="22"/>
      <c r="J92" s="97"/>
      <c r="K92" s="20"/>
      <c r="M92" s="97"/>
      <c r="N92" s="20"/>
      <c r="O92" s="22"/>
      <c r="P92" s="22"/>
      <c r="Q92" s="114"/>
      <c r="R92" s="22"/>
    </row>
    <row r="93" spans="4:18" s="21" customFormat="1" x14ac:dyDescent="0.3">
      <c r="D93" s="20"/>
      <c r="E93" s="22"/>
      <c r="G93" s="24"/>
      <c r="H93" s="22"/>
      <c r="J93" s="97"/>
      <c r="K93" s="20"/>
      <c r="M93" s="97"/>
      <c r="N93" s="20"/>
      <c r="O93" s="22"/>
      <c r="P93" s="22"/>
      <c r="Q93" s="114"/>
      <c r="R93" s="22"/>
    </row>
    <row r="94" spans="4:18" s="21" customFormat="1" x14ac:dyDescent="0.3">
      <c r="D94" s="20"/>
      <c r="E94" s="22"/>
      <c r="G94" s="24"/>
      <c r="H94" s="22"/>
      <c r="J94" s="97"/>
      <c r="K94" s="20"/>
      <c r="M94" s="97"/>
      <c r="N94" s="20"/>
      <c r="O94" s="22"/>
      <c r="P94" s="22"/>
      <c r="Q94" s="114"/>
      <c r="R94" s="22"/>
    </row>
    <row r="95" spans="4:18" s="21" customFormat="1" x14ac:dyDescent="0.3">
      <c r="D95" s="20"/>
      <c r="E95" s="22"/>
      <c r="G95" s="24"/>
      <c r="H95" s="22"/>
      <c r="J95" s="97"/>
      <c r="K95" s="20"/>
      <c r="M95" s="97"/>
      <c r="N95" s="20"/>
      <c r="O95" s="22"/>
      <c r="P95" s="22"/>
      <c r="Q95" s="114"/>
      <c r="R95" s="22"/>
    </row>
    <row r="96" spans="4:18" s="21" customFormat="1" x14ac:dyDescent="0.3">
      <c r="D96" s="20"/>
      <c r="E96" s="22"/>
      <c r="G96" s="24"/>
      <c r="H96" s="22"/>
      <c r="J96" s="97"/>
      <c r="K96" s="20"/>
      <c r="M96" s="97"/>
      <c r="N96" s="20"/>
      <c r="O96" s="22"/>
      <c r="P96" s="22"/>
      <c r="Q96" s="114"/>
      <c r="R96" s="22"/>
    </row>
    <row r="97" spans="4:18" s="21" customFormat="1" x14ac:dyDescent="0.3">
      <c r="D97" s="20"/>
      <c r="E97" s="22"/>
      <c r="G97" s="24"/>
      <c r="H97" s="22"/>
      <c r="J97" s="97"/>
      <c r="K97" s="20"/>
      <c r="M97" s="97"/>
      <c r="N97" s="20"/>
      <c r="O97" s="22"/>
      <c r="P97" s="22"/>
      <c r="Q97" s="114"/>
      <c r="R97" s="22"/>
    </row>
    <row r="98" spans="4:18" s="21" customFormat="1" x14ac:dyDescent="0.3">
      <c r="D98" s="20"/>
      <c r="E98" s="22"/>
      <c r="G98" s="24"/>
      <c r="H98" s="22"/>
      <c r="J98" s="97"/>
      <c r="K98" s="20"/>
      <c r="M98" s="97"/>
      <c r="N98" s="20"/>
      <c r="O98" s="22"/>
      <c r="P98" s="22"/>
      <c r="Q98" s="114"/>
      <c r="R98" s="22"/>
    </row>
    <row r="99" spans="4:18" s="21" customFormat="1" x14ac:dyDescent="0.3">
      <c r="D99" s="20"/>
      <c r="E99" s="22"/>
      <c r="G99" s="24"/>
      <c r="H99" s="22"/>
      <c r="J99" s="97"/>
      <c r="K99" s="20"/>
      <c r="M99" s="97"/>
      <c r="N99" s="20"/>
      <c r="O99" s="22"/>
      <c r="P99" s="22"/>
      <c r="Q99" s="114"/>
      <c r="R99" s="22"/>
    </row>
    <row r="100" spans="4:18" s="21" customFormat="1" x14ac:dyDescent="0.3">
      <c r="D100" s="20"/>
      <c r="E100" s="22"/>
      <c r="G100" s="24"/>
      <c r="H100" s="22"/>
      <c r="J100" s="97"/>
      <c r="K100" s="20"/>
      <c r="M100" s="97"/>
      <c r="N100" s="20"/>
      <c r="O100" s="22"/>
      <c r="P100" s="22"/>
      <c r="Q100" s="114"/>
      <c r="R100" s="22"/>
    </row>
    <row r="101" spans="4:18" s="21" customFormat="1" x14ac:dyDescent="0.3">
      <c r="D101" s="20"/>
      <c r="E101" s="22"/>
      <c r="G101" s="24"/>
      <c r="H101" s="22"/>
      <c r="J101" s="97"/>
      <c r="K101" s="20"/>
      <c r="M101" s="97"/>
      <c r="N101" s="20"/>
      <c r="O101" s="22"/>
      <c r="P101" s="22"/>
      <c r="Q101" s="114"/>
      <c r="R101" s="22"/>
    </row>
    <row r="102" spans="4:18" s="21" customFormat="1" x14ac:dyDescent="0.3">
      <c r="D102" s="20"/>
      <c r="E102" s="22"/>
      <c r="G102" s="24"/>
      <c r="H102" s="22"/>
      <c r="J102" s="97"/>
      <c r="K102" s="20"/>
      <c r="M102" s="97"/>
      <c r="N102" s="20"/>
      <c r="O102" s="22"/>
      <c r="P102" s="22"/>
      <c r="Q102" s="114"/>
      <c r="R102" s="22"/>
    </row>
    <row r="103" spans="4:18" s="21" customFormat="1" x14ac:dyDescent="0.3">
      <c r="D103" s="20"/>
      <c r="E103" s="22"/>
      <c r="G103" s="24"/>
      <c r="H103" s="22"/>
      <c r="J103" s="97"/>
      <c r="K103" s="20"/>
      <c r="M103" s="97"/>
      <c r="N103" s="20"/>
      <c r="O103" s="22"/>
      <c r="P103" s="22"/>
      <c r="Q103" s="114"/>
      <c r="R103" s="22"/>
    </row>
    <row r="104" spans="4:18" s="21" customFormat="1" x14ac:dyDescent="0.3">
      <c r="D104" s="20"/>
      <c r="E104" s="22"/>
      <c r="G104" s="24"/>
      <c r="H104" s="22"/>
      <c r="J104" s="97"/>
      <c r="K104" s="20"/>
      <c r="M104" s="97"/>
      <c r="N104" s="20"/>
      <c r="O104" s="22"/>
      <c r="P104" s="22"/>
      <c r="Q104" s="114"/>
      <c r="R104" s="22"/>
    </row>
    <row r="105" spans="4:18" s="21" customFormat="1" x14ac:dyDescent="0.3">
      <c r="D105" s="20"/>
      <c r="E105" s="22"/>
      <c r="G105" s="24"/>
      <c r="H105" s="22"/>
      <c r="J105" s="97"/>
      <c r="K105" s="20"/>
      <c r="M105" s="97"/>
      <c r="N105" s="20"/>
      <c r="O105" s="22"/>
      <c r="P105" s="22"/>
      <c r="Q105" s="114"/>
      <c r="R105" s="22"/>
    </row>
    <row r="106" spans="4:18" s="21" customFormat="1" x14ac:dyDescent="0.3">
      <c r="D106" s="20"/>
      <c r="E106" s="22"/>
      <c r="G106" s="24"/>
      <c r="H106" s="22"/>
      <c r="J106" s="97"/>
      <c r="K106" s="20"/>
      <c r="M106" s="97"/>
      <c r="N106" s="20"/>
      <c r="O106" s="22"/>
      <c r="P106" s="22"/>
      <c r="Q106" s="114"/>
      <c r="R106" s="22"/>
    </row>
    <row r="107" spans="4:18" s="21" customFormat="1" x14ac:dyDescent="0.3">
      <c r="D107" s="20"/>
      <c r="E107" s="22"/>
      <c r="G107" s="24"/>
      <c r="H107" s="22"/>
      <c r="J107" s="97"/>
      <c r="K107" s="20"/>
      <c r="M107" s="97"/>
      <c r="N107" s="20"/>
      <c r="O107" s="22"/>
      <c r="P107" s="22"/>
      <c r="Q107" s="114"/>
      <c r="R107" s="22"/>
    </row>
    <row r="108" spans="4:18" s="21" customFormat="1" x14ac:dyDescent="0.3">
      <c r="D108" s="20"/>
      <c r="E108" s="22"/>
      <c r="G108" s="24"/>
      <c r="H108" s="22"/>
      <c r="J108" s="97"/>
      <c r="K108" s="20"/>
      <c r="M108" s="97"/>
      <c r="N108" s="20"/>
      <c r="O108" s="22"/>
      <c r="P108" s="22"/>
      <c r="Q108" s="114"/>
      <c r="R108" s="22"/>
    </row>
    <row r="109" spans="4:18" s="21" customFormat="1" x14ac:dyDescent="0.3">
      <c r="D109" s="20"/>
      <c r="E109" s="22"/>
      <c r="G109" s="24"/>
      <c r="H109" s="22"/>
      <c r="J109" s="97"/>
      <c r="K109" s="20"/>
      <c r="M109" s="97"/>
      <c r="N109" s="20"/>
      <c r="O109" s="22"/>
      <c r="P109" s="22"/>
      <c r="Q109" s="114"/>
      <c r="R109" s="22"/>
    </row>
    <row r="110" spans="4:18" s="21" customFormat="1" x14ac:dyDescent="0.3">
      <c r="D110" s="20"/>
      <c r="E110" s="22"/>
      <c r="G110" s="24"/>
      <c r="H110" s="22"/>
      <c r="J110" s="97"/>
      <c r="K110" s="20"/>
      <c r="M110" s="97"/>
      <c r="N110" s="20"/>
      <c r="O110" s="22"/>
      <c r="P110" s="22"/>
      <c r="Q110" s="114"/>
      <c r="R110" s="22"/>
    </row>
    <row r="111" spans="4:18" s="21" customFormat="1" x14ac:dyDescent="0.3">
      <c r="D111" s="20"/>
      <c r="E111" s="22"/>
      <c r="G111" s="24"/>
      <c r="H111" s="22"/>
      <c r="J111" s="97"/>
      <c r="K111" s="20"/>
      <c r="M111" s="97"/>
      <c r="N111" s="20"/>
      <c r="O111" s="22"/>
      <c r="P111" s="22"/>
      <c r="Q111" s="114"/>
      <c r="R111" s="22"/>
    </row>
    <row r="112" spans="4:18" s="21" customFormat="1" x14ac:dyDescent="0.3">
      <c r="D112" s="20"/>
      <c r="E112" s="22"/>
      <c r="G112" s="24"/>
      <c r="H112" s="22"/>
      <c r="J112" s="97"/>
      <c r="K112" s="20"/>
      <c r="M112" s="97"/>
      <c r="N112" s="20"/>
      <c r="O112" s="22"/>
      <c r="P112" s="22"/>
      <c r="Q112" s="114"/>
      <c r="R112" s="22"/>
    </row>
    <row r="113" spans="4:18" s="21" customFormat="1" x14ac:dyDescent="0.3">
      <c r="D113" s="20"/>
      <c r="E113" s="22"/>
      <c r="G113" s="24"/>
      <c r="H113" s="22"/>
      <c r="J113" s="97"/>
      <c r="K113" s="20"/>
      <c r="M113" s="97"/>
      <c r="N113" s="20"/>
      <c r="O113" s="22"/>
      <c r="P113" s="22"/>
      <c r="Q113" s="114"/>
      <c r="R113" s="22"/>
    </row>
    <row r="114" spans="4:18" s="21" customFormat="1" x14ac:dyDescent="0.3">
      <c r="D114" s="20"/>
      <c r="E114" s="22"/>
      <c r="G114" s="24"/>
      <c r="H114" s="22"/>
      <c r="J114" s="97"/>
      <c r="K114" s="20"/>
      <c r="M114" s="97"/>
      <c r="N114" s="20"/>
      <c r="O114" s="22"/>
      <c r="P114" s="22"/>
      <c r="Q114" s="114"/>
      <c r="R114" s="22"/>
    </row>
    <row r="115" spans="4:18" s="21" customFormat="1" x14ac:dyDescent="0.3">
      <c r="D115" s="20"/>
      <c r="E115" s="22"/>
      <c r="G115" s="24"/>
      <c r="H115" s="22"/>
      <c r="J115" s="97"/>
      <c r="K115" s="20"/>
      <c r="M115" s="97"/>
      <c r="N115" s="20"/>
      <c r="O115" s="22"/>
      <c r="P115" s="22"/>
      <c r="Q115" s="114"/>
      <c r="R115" s="22"/>
    </row>
    <row r="116" spans="4:18" s="21" customFormat="1" x14ac:dyDescent="0.3">
      <c r="D116" s="20"/>
      <c r="E116" s="22"/>
      <c r="G116" s="24"/>
      <c r="H116" s="22"/>
      <c r="J116" s="97"/>
      <c r="K116" s="20"/>
      <c r="M116" s="97"/>
      <c r="N116" s="20"/>
      <c r="O116" s="22"/>
      <c r="P116" s="22"/>
      <c r="Q116" s="114"/>
      <c r="R116" s="22"/>
    </row>
    <row r="117" spans="4:18" s="21" customFormat="1" x14ac:dyDescent="0.3">
      <c r="D117" s="20"/>
      <c r="E117" s="22"/>
      <c r="G117" s="24"/>
      <c r="H117" s="22"/>
      <c r="J117" s="97"/>
      <c r="K117" s="20"/>
      <c r="M117" s="97"/>
      <c r="N117" s="20"/>
      <c r="O117" s="22"/>
      <c r="P117" s="22"/>
      <c r="Q117" s="114"/>
      <c r="R117" s="22"/>
    </row>
    <row r="118" spans="4:18" s="21" customFormat="1" x14ac:dyDescent="0.3">
      <c r="D118" s="20"/>
      <c r="E118" s="22"/>
      <c r="G118" s="24"/>
      <c r="H118" s="22"/>
      <c r="J118" s="97"/>
      <c r="K118" s="20"/>
      <c r="M118" s="97"/>
      <c r="N118" s="20"/>
      <c r="O118" s="22"/>
      <c r="P118" s="22"/>
      <c r="Q118" s="114"/>
      <c r="R118" s="22"/>
    </row>
    <row r="119" spans="4:18" s="21" customFormat="1" x14ac:dyDescent="0.3">
      <c r="D119" s="20"/>
      <c r="E119" s="22"/>
      <c r="G119" s="24"/>
      <c r="H119" s="22"/>
      <c r="J119" s="97"/>
      <c r="K119" s="20"/>
      <c r="M119" s="97"/>
      <c r="N119" s="20"/>
      <c r="O119" s="22"/>
      <c r="P119" s="22"/>
      <c r="Q119" s="114"/>
      <c r="R119" s="22"/>
    </row>
    <row r="120" spans="4:18" s="21" customFormat="1" x14ac:dyDescent="0.3">
      <c r="D120" s="20"/>
      <c r="E120" s="22"/>
      <c r="G120" s="24"/>
      <c r="H120" s="22"/>
      <c r="J120" s="97"/>
      <c r="K120" s="20"/>
      <c r="M120" s="97"/>
      <c r="N120" s="20"/>
      <c r="O120" s="22"/>
      <c r="P120" s="22"/>
      <c r="Q120" s="114"/>
      <c r="R120" s="22"/>
    </row>
    <row r="121" spans="4:18" s="21" customFormat="1" x14ac:dyDescent="0.3">
      <c r="D121" s="20"/>
      <c r="E121" s="22"/>
      <c r="G121" s="24"/>
      <c r="H121" s="22"/>
      <c r="J121" s="97"/>
      <c r="K121" s="20"/>
      <c r="M121" s="97"/>
      <c r="N121" s="20"/>
      <c r="O121" s="22"/>
      <c r="P121" s="22"/>
      <c r="Q121" s="114"/>
      <c r="R121" s="22"/>
    </row>
    <row r="122" spans="4:18" s="21" customFormat="1" x14ac:dyDescent="0.3">
      <c r="D122" s="20"/>
      <c r="E122" s="22"/>
      <c r="G122" s="24"/>
      <c r="H122" s="22"/>
      <c r="J122" s="97"/>
      <c r="K122" s="20"/>
      <c r="M122" s="97"/>
      <c r="N122" s="20"/>
      <c r="O122" s="22"/>
      <c r="P122" s="22"/>
      <c r="Q122" s="114"/>
      <c r="R122" s="22"/>
    </row>
    <row r="123" spans="4:18" s="21" customFormat="1" x14ac:dyDescent="0.3">
      <c r="D123" s="20"/>
      <c r="E123" s="22"/>
      <c r="G123" s="24"/>
      <c r="H123" s="22"/>
      <c r="J123" s="97"/>
      <c r="K123" s="20"/>
      <c r="M123" s="97"/>
      <c r="N123" s="20"/>
      <c r="O123" s="22"/>
      <c r="P123" s="22"/>
      <c r="Q123" s="114"/>
      <c r="R123" s="22"/>
    </row>
    <row r="124" spans="4:18" s="21" customFormat="1" x14ac:dyDescent="0.3">
      <c r="D124" s="20"/>
      <c r="E124" s="22"/>
      <c r="G124" s="24"/>
      <c r="H124" s="22"/>
      <c r="J124" s="97"/>
      <c r="K124" s="20"/>
      <c r="M124" s="97"/>
      <c r="N124" s="20"/>
      <c r="O124" s="22"/>
      <c r="P124" s="22"/>
      <c r="Q124" s="114"/>
      <c r="R124" s="22"/>
    </row>
    <row r="125" spans="4:18" s="21" customFormat="1" x14ac:dyDescent="0.3">
      <c r="D125" s="20"/>
      <c r="E125" s="22"/>
      <c r="G125" s="24"/>
      <c r="H125" s="22"/>
      <c r="J125" s="97"/>
      <c r="K125" s="20"/>
      <c r="M125" s="97"/>
      <c r="N125" s="20"/>
      <c r="O125" s="22"/>
      <c r="P125" s="22"/>
      <c r="Q125" s="114"/>
      <c r="R125" s="22"/>
    </row>
    <row r="126" spans="4:18" s="21" customFormat="1" x14ac:dyDescent="0.3">
      <c r="D126" s="20"/>
      <c r="E126" s="22"/>
      <c r="G126" s="24"/>
      <c r="H126" s="22"/>
      <c r="J126" s="97"/>
      <c r="K126" s="20"/>
      <c r="M126" s="97"/>
      <c r="N126" s="20"/>
      <c r="O126" s="22"/>
      <c r="P126" s="22"/>
      <c r="Q126" s="114"/>
      <c r="R126" s="22"/>
    </row>
    <row r="127" spans="4:18" s="21" customFormat="1" x14ac:dyDescent="0.3">
      <c r="D127" s="20"/>
      <c r="E127" s="22"/>
      <c r="G127" s="24"/>
      <c r="H127" s="22"/>
      <c r="J127" s="97"/>
      <c r="K127" s="20"/>
      <c r="M127" s="97"/>
      <c r="N127" s="20"/>
      <c r="O127" s="22"/>
      <c r="P127" s="22"/>
      <c r="Q127" s="114"/>
      <c r="R127" s="22"/>
    </row>
    <row r="128" spans="4:18" s="21" customFormat="1" x14ac:dyDescent="0.3">
      <c r="D128" s="20"/>
      <c r="E128" s="22"/>
      <c r="G128" s="24"/>
      <c r="H128" s="22"/>
      <c r="J128" s="97"/>
      <c r="K128" s="20"/>
      <c r="M128" s="97"/>
      <c r="N128" s="20"/>
      <c r="O128" s="22"/>
      <c r="P128" s="22"/>
      <c r="Q128" s="114"/>
      <c r="R128" s="22"/>
    </row>
    <row r="129" spans="4:18" s="21" customFormat="1" x14ac:dyDescent="0.3">
      <c r="D129" s="20"/>
      <c r="E129" s="22"/>
      <c r="G129" s="24"/>
      <c r="H129" s="22"/>
      <c r="J129" s="97"/>
      <c r="K129" s="20"/>
      <c r="M129" s="97"/>
      <c r="N129" s="20"/>
      <c r="O129" s="22"/>
      <c r="P129" s="22"/>
      <c r="Q129" s="114"/>
      <c r="R129" s="22"/>
    </row>
    <row r="130" spans="4:18" s="21" customFormat="1" x14ac:dyDescent="0.3">
      <c r="D130" s="20"/>
      <c r="E130" s="22"/>
      <c r="G130" s="24"/>
      <c r="H130" s="22"/>
      <c r="J130" s="97"/>
      <c r="K130" s="20"/>
      <c r="M130" s="97"/>
      <c r="N130" s="20"/>
      <c r="O130" s="22"/>
      <c r="P130" s="22"/>
      <c r="Q130" s="114"/>
      <c r="R130" s="22"/>
    </row>
    <row r="131" spans="4:18" s="21" customFormat="1" x14ac:dyDescent="0.3">
      <c r="D131" s="20"/>
      <c r="E131" s="22"/>
      <c r="G131" s="24"/>
      <c r="H131" s="22"/>
      <c r="J131" s="97"/>
      <c r="K131" s="20"/>
      <c r="M131" s="97"/>
      <c r="N131" s="20"/>
      <c r="O131" s="22"/>
      <c r="P131" s="22"/>
      <c r="Q131" s="114"/>
      <c r="R131" s="22"/>
    </row>
    <row r="132" spans="4:18" s="21" customFormat="1" x14ac:dyDescent="0.3">
      <c r="D132" s="20"/>
      <c r="E132" s="22"/>
      <c r="G132" s="24"/>
      <c r="H132" s="22"/>
      <c r="J132" s="97"/>
      <c r="K132" s="20"/>
      <c r="M132" s="97"/>
      <c r="N132" s="20"/>
      <c r="O132" s="22"/>
      <c r="P132" s="22"/>
      <c r="Q132" s="114"/>
      <c r="R132" s="22"/>
    </row>
    <row r="133" spans="4:18" s="21" customFormat="1" x14ac:dyDescent="0.3">
      <c r="D133" s="20"/>
      <c r="E133" s="22"/>
      <c r="G133" s="24"/>
      <c r="H133" s="22"/>
      <c r="J133" s="97"/>
      <c r="K133" s="20"/>
      <c r="M133" s="97"/>
      <c r="N133" s="20"/>
      <c r="O133" s="22"/>
      <c r="P133" s="22"/>
      <c r="Q133" s="114"/>
      <c r="R133" s="22"/>
    </row>
    <row r="134" spans="4:18" s="21" customFormat="1" x14ac:dyDescent="0.3">
      <c r="D134" s="20"/>
      <c r="E134" s="22"/>
      <c r="G134" s="24"/>
      <c r="H134" s="22"/>
      <c r="J134" s="97"/>
      <c r="K134" s="20"/>
      <c r="M134" s="97"/>
      <c r="N134" s="20"/>
      <c r="O134" s="22"/>
      <c r="P134" s="22"/>
      <c r="Q134" s="114"/>
      <c r="R134" s="22"/>
    </row>
    <row r="135" spans="4:18" s="21" customFormat="1" x14ac:dyDescent="0.3">
      <c r="D135" s="20"/>
      <c r="E135" s="22"/>
      <c r="G135" s="24"/>
      <c r="H135" s="22"/>
      <c r="J135" s="97"/>
      <c r="K135" s="20"/>
      <c r="M135" s="97"/>
      <c r="N135" s="20"/>
      <c r="O135" s="22"/>
      <c r="P135" s="22"/>
      <c r="Q135" s="114"/>
      <c r="R135" s="22"/>
    </row>
    <row r="136" spans="4:18" s="21" customFormat="1" x14ac:dyDescent="0.3">
      <c r="D136" s="20"/>
      <c r="E136" s="22"/>
      <c r="G136" s="24"/>
      <c r="H136" s="22"/>
      <c r="J136" s="97"/>
      <c r="K136" s="20"/>
      <c r="M136" s="97"/>
      <c r="N136" s="20"/>
      <c r="O136" s="22"/>
      <c r="P136" s="22"/>
      <c r="Q136" s="114"/>
      <c r="R136" s="22"/>
    </row>
    <row r="137" spans="4:18" s="21" customFormat="1" x14ac:dyDescent="0.3">
      <c r="D137" s="20"/>
      <c r="E137" s="22"/>
      <c r="G137" s="24"/>
      <c r="H137" s="22"/>
      <c r="J137" s="97"/>
      <c r="K137" s="20"/>
      <c r="M137" s="97"/>
      <c r="N137" s="20"/>
      <c r="O137" s="22"/>
      <c r="P137" s="22"/>
      <c r="Q137" s="114"/>
      <c r="R137" s="22"/>
    </row>
    <row r="138" spans="4:18" s="21" customFormat="1" x14ac:dyDescent="0.3">
      <c r="D138" s="20"/>
      <c r="E138" s="22"/>
      <c r="G138" s="24"/>
      <c r="H138" s="22"/>
      <c r="J138" s="97"/>
      <c r="K138" s="20"/>
      <c r="M138" s="97"/>
      <c r="N138" s="20"/>
      <c r="O138" s="22"/>
      <c r="P138" s="22"/>
      <c r="Q138" s="114"/>
      <c r="R138" s="22"/>
    </row>
    <row r="139" spans="4:18" s="21" customFormat="1" x14ac:dyDescent="0.3">
      <c r="D139" s="20"/>
      <c r="E139" s="22"/>
      <c r="G139" s="24"/>
      <c r="H139" s="22"/>
      <c r="J139" s="97"/>
      <c r="K139" s="20"/>
      <c r="M139" s="97"/>
      <c r="N139" s="20"/>
      <c r="O139" s="22"/>
      <c r="P139" s="22"/>
      <c r="Q139" s="114"/>
      <c r="R139" s="22"/>
    </row>
    <row r="140" spans="4:18" s="21" customFormat="1" x14ac:dyDescent="0.3">
      <c r="D140" s="20"/>
      <c r="E140" s="22"/>
      <c r="G140" s="24"/>
      <c r="H140" s="22"/>
      <c r="J140" s="97"/>
      <c r="K140" s="20"/>
      <c r="M140" s="97"/>
      <c r="N140" s="20"/>
      <c r="O140" s="22"/>
      <c r="P140" s="22"/>
      <c r="Q140" s="114"/>
      <c r="R140" s="22"/>
    </row>
    <row r="141" spans="4:18" s="21" customFormat="1" x14ac:dyDescent="0.3">
      <c r="D141" s="20"/>
      <c r="E141" s="22"/>
      <c r="G141" s="24"/>
      <c r="H141" s="22"/>
      <c r="J141" s="97"/>
      <c r="K141" s="20"/>
      <c r="M141" s="97"/>
      <c r="N141" s="20"/>
      <c r="O141" s="22"/>
      <c r="P141" s="22"/>
      <c r="Q141" s="114"/>
      <c r="R141" s="22"/>
    </row>
    <row r="142" spans="4:18" s="21" customFormat="1" x14ac:dyDescent="0.3">
      <c r="D142" s="20"/>
      <c r="E142" s="22"/>
      <c r="G142" s="24"/>
      <c r="H142" s="22"/>
      <c r="J142" s="97"/>
      <c r="K142" s="20"/>
      <c r="M142" s="97"/>
      <c r="N142" s="20"/>
      <c r="O142" s="22"/>
      <c r="P142" s="22"/>
      <c r="Q142" s="114"/>
      <c r="R142" s="22"/>
    </row>
    <row r="143" spans="4:18" s="21" customFormat="1" x14ac:dyDescent="0.3">
      <c r="D143" s="20"/>
      <c r="E143" s="22"/>
      <c r="G143" s="24"/>
      <c r="H143" s="22"/>
      <c r="J143" s="97"/>
      <c r="K143" s="20"/>
      <c r="M143" s="97"/>
      <c r="N143" s="20"/>
      <c r="O143" s="22"/>
      <c r="P143" s="22"/>
      <c r="Q143" s="114"/>
      <c r="R143" s="22"/>
    </row>
    <row r="144" spans="4:18" s="21" customFormat="1" x14ac:dyDescent="0.3">
      <c r="D144" s="20"/>
      <c r="E144" s="22"/>
      <c r="G144" s="24"/>
      <c r="H144" s="22"/>
      <c r="J144" s="97"/>
      <c r="K144" s="20"/>
      <c r="M144" s="97"/>
      <c r="N144" s="20"/>
      <c r="O144" s="22"/>
      <c r="P144" s="22"/>
      <c r="Q144" s="114"/>
      <c r="R144" s="22"/>
    </row>
    <row r="145" spans="4:18" s="21" customFormat="1" x14ac:dyDescent="0.3">
      <c r="D145" s="20"/>
      <c r="E145" s="22"/>
      <c r="G145" s="24"/>
      <c r="H145" s="22"/>
      <c r="J145" s="97"/>
      <c r="K145" s="20"/>
      <c r="M145" s="97"/>
      <c r="N145" s="20"/>
      <c r="O145" s="22"/>
      <c r="P145" s="22"/>
      <c r="Q145" s="114"/>
      <c r="R145" s="22"/>
    </row>
    <row r="146" spans="4:18" s="21" customFormat="1" x14ac:dyDescent="0.3">
      <c r="D146" s="20"/>
      <c r="E146" s="22"/>
      <c r="G146" s="24"/>
      <c r="H146" s="22"/>
      <c r="J146" s="97"/>
      <c r="K146" s="20"/>
      <c r="M146" s="97"/>
      <c r="N146" s="20"/>
      <c r="O146" s="22"/>
      <c r="P146" s="22"/>
      <c r="Q146" s="114"/>
      <c r="R146" s="22"/>
    </row>
    <row r="147" spans="4:18" s="21" customFormat="1" x14ac:dyDescent="0.3">
      <c r="D147" s="20"/>
      <c r="E147" s="22"/>
      <c r="G147" s="24"/>
      <c r="H147" s="22"/>
      <c r="J147" s="97"/>
      <c r="K147" s="20"/>
      <c r="M147" s="97"/>
      <c r="N147" s="20"/>
      <c r="O147" s="22"/>
      <c r="P147" s="22"/>
      <c r="Q147" s="114"/>
      <c r="R147" s="22"/>
    </row>
    <row r="148" spans="4:18" s="21" customFormat="1" x14ac:dyDescent="0.3">
      <c r="D148" s="20"/>
      <c r="E148" s="22"/>
      <c r="G148" s="24"/>
      <c r="H148" s="22"/>
      <c r="J148" s="97"/>
      <c r="K148" s="20"/>
      <c r="M148" s="97"/>
      <c r="N148" s="20"/>
      <c r="O148" s="22"/>
      <c r="P148" s="22"/>
      <c r="Q148" s="114"/>
      <c r="R148" s="22"/>
    </row>
    <row r="149" spans="4:18" s="21" customFormat="1" x14ac:dyDescent="0.3">
      <c r="D149" s="20"/>
      <c r="E149" s="22"/>
      <c r="G149" s="24"/>
      <c r="H149" s="22"/>
      <c r="J149" s="97"/>
      <c r="K149" s="20"/>
      <c r="M149" s="97"/>
      <c r="N149" s="20"/>
      <c r="O149" s="22"/>
      <c r="P149" s="22"/>
      <c r="Q149" s="114"/>
      <c r="R149" s="22"/>
    </row>
    <row r="150" spans="4:18" s="21" customFormat="1" x14ac:dyDescent="0.3">
      <c r="D150" s="20"/>
      <c r="E150" s="22"/>
      <c r="G150" s="24"/>
      <c r="H150" s="22"/>
      <c r="J150" s="97"/>
      <c r="K150" s="20"/>
      <c r="M150" s="97"/>
      <c r="N150" s="20"/>
      <c r="O150" s="22"/>
      <c r="P150" s="22"/>
      <c r="Q150" s="114"/>
      <c r="R150" s="22"/>
    </row>
    <row r="151" spans="4:18" s="21" customFormat="1" x14ac:dyDescent="0.3">
      <c r="D151" s="20"/>
      <c r="E151" s="22"/>
      <c r="G151" s="24"/>
      <c r="H151" s="22"/>
      <c r="J151" s="97"/>
      <c r="K151" s="20"/>
      <c r="M151" s="97"/>
      <c r="N151" s="20"/>
      <c r="O151" s="22"/>
      <c r="P151" s="22"/>
      <c r="Q151" s="114"/>
      <c r="R151" s="22"/>
    </row>
    <row r="152" spans="4:18" s="21" customFormat="1" x14ac:dyDescent="0.3">
      <c r="D152" s="20"/>
      <c r="E152" s="22"/>
      <c r="G152" s="24"/>
      <c r="H152" s="22"/>
      <c r="J152" s="97"/>
      <c r="K152" s="20"/>
      <c r="M152" s="97"/>
      <c r="N152" s="20"/>
      <c r="O152" s="22"/>
      <c r="P152" s="22"/>
      <c r="Q152" s="114"/>
      <c r="R152" s="22"/>
    </row>
    <row r="153" spans="4:18" s="21" customFormat="1" x14ac:dyDescent="0.3">
      <c r="D153" s="20"/>
      <c r="E153" s="22"/>
      <c r="G153" s="24"/>
      <c r="H153" s="22"/>
      <c r="J153" s="97"/>
      <c r="K153" s="20"/>
      <c r="M153" s="97"/>
      <c r="N153" s="20"/>
      <c r="O153" s="22"/>
      <c r="P153" s="22"/>
      <c r="Q153" s="114"/>
      <c r="R153" s="22"/>
    </row>
    <row r="154" spans="4:18" s="21" customFormat="1" x14ac:dyDescent="0.3">
      <c r="D154" s="20"/>
      <c r="E154" s="22"/>
      <c r="G154" s="24"/>
      <c r="H154" s="22"/>
      <c r="J154" s="97"/>
      <c r="K154" s="20"/>
      <c r="M154" s="97"/>
      <c r="N154" s="20"/>
      <c r="O154" s="22"/>
      <c r="P154" s="22"/>
      <c r="Q154" s="114"/>
      <c r="R154" s="22"/>
    </row>
    <row r="155" spans="4:18" s="21" customFormat="1" x14ac:dyDescent="0.3">
      <c r="D155" s="20"/>
      <c r="E155" s="22"/>
      <c r="G155" s="24"/>
      <c r="H155" s="22"/>
      <c r="J155" s="97"/>
      <c r="K155" s="20"/>
      <c r="M155" s="97"/>
      <c r="N155" s="20"/>
      <c r="O155" s="22"/>
      <c r="P155" s="22"/>
      <c r="Q155" s="114"/>
      <c r="R155" s="22"/>
    </row>
    <row r="156" spans="4:18" s="21" customFormat="1" x14ac:dyDescent="0.3">
      <c r="D156" s="20"/>
      <c r="E156" s="22"/>
      <c r="G156" s="24"/>
      <c r="H156" s="22"/>
      <c r="J156" s="97"/>
      <c r="K156" s="20"/>
      <c r="M156" s="97"/>
      <c r="N156" s="20"/>
      <c r="O156" s="22"/>
      <c r="P156" s="22"/>
      <c r="Q156" s="114"/>
      <c r="R156" s="22"/>
    </row>
    <row r="157" spans="4:18" s="21" customFormat="1" x14ac:dyDescent="0.3">
      <c r="D157" s="20"/>
      <c r="E157" s="22"/>
      <c r="G157" s="24"/>
      <c r="H157" s="22"/>
      <c r="J157" s="97"/>
      <c r="K157" s="20"/>
      <c r="M157" s="97"/>
      <c r="N157" s="20"/>
      <c r="O157" s="22"/>
      <c r="P157" s="22"/>
      <c r="Q157" s="114"/>
      <c r="R157" s="22"/>
    </row>
    <row r="158" spans="4:18" s="21" customFormat="1" x14ac:dyDescent="0.3">
      <c r="D158" s="20"/>
      <c r="E158" s="22"/>
      <c r="G158" s="24"/>
      <c r="H158" s="22"/>
      <c r="J158" s="97"/>
      <c r="K158" s="20"/>
      <c r="M158" s="97"/>
      <c r="N158" s="20"/>
      <c r="O158" s="22"/>
      <c r="P158" s="22"/>
      <c r="Q158" s="114"/>
      <c r="R158" s="22"/>
    </row>
    <row r="159" spans="4:18" s="21" customFormat="1" x14ac:dyDescent="0.3">
      <c r="D159" s="20"/>
      <c r="E159" s="22"/>
      <c r="G159" s="24"/>
      <c r="H159" s="22"/>
      <c r="J159" s="97"/>
      <c r="K159" s="20"/>
      <c r="M159" s="97"/>
      <c r="N159" s="20"/>
      <c r="O159" s="22"/>
      <c r="P159" s="22"/>
      <c r="Q159" s="114"/>
      <c r="R159" s="22"/>
    </row>
    <row r="160" spans="4:18" s="21" customFormat="1" x14ac:dyDescent="0.3">
      <c r="D160" s="20"/>
      <c r="E160" s="22"/>
      <c r="G160" s="24"/>
      <c r="H160" s="22"/>
      <c r="J160" s="97"/>
      <c r="K160" s="20"/>
      <c r="M160" s="97"/>
      <c r="N160" s="20"/>
      <c r="O160" s="22"/>
      <c r="P160" s="22"/>
      <c r="Q160" s="114"/>
      <c r="R160" s="22"/>
    </row>
    <row r="161" spans="4:18" s="21" customFormat="1" x14ac:dyDescent="0.3">
      <c r="D161" s="20"/>
      <c r="E161" s="22"/>
      <c r="G161" s="24"/>
      <c r="H161" s="22"/>
      <c r="J161" s="97"/>
      <c r="K161" s="20"/>
      <c r="M161" s="97"/>
      <c r="N161" s="20"/>
      <c r="O161" s="22"/>
      <c r="P161" s="22"/>
      <c r="Q161" s="114"/>
      <c r="R161" s="22"/>
    </row>
    <row r="162" spans="4:18" s="21" customFormat="1" x14ac:dyDescent="0.3">
      <c r="D162" s="20"/>
      <c r="E162" s="22"/>
      <c r="G162" s="24"/>
      <c r="H162" s="22"/>
      <c r="J162" s="97"/>
      <c r="K162" s="20"/>
      <c r="M162" s="97"/>
      <c r="N162" s="20"/>
      <c r="O162" s="22"/>
      <c r="P162" s="22"/>
      <c r="Q162" s="114"/>
      <c r="R162" s="22"/>
    </row>
    <row r="163" spans="4:18" s="21" customFormat="1" x14ac:dyDescent="0.3">
      <c r="D163" s="20"/>
      <c r="E163" s="22"/>
      <c r="G163" s="24"/>
      <c r="H163" s="22"/>
      <c r="J163" s="97"/>
      <c r="K163" s="20"/>
      <c r="M163" s="97"/>
      <c r="N163" s="20"/>
      <c r="O163" s="22"/>
      <c r="P163" s="22"/>
      <c r="Q163" s="114"/>
      <c r="R163" s="22"/>
    </row>
    <row r="164" spans="4:18" s="21" customFormat="1" x14ac:dyDescent="0.3">
      <c r="D164" s="20"/>
      <c r="E164" s="22"/>
      <c r="G164" s="24"/>
      <c r="H164" s="22"/>
      <c r="J164" s="97"/>
      <c r="K164" s="20"/>
      <c r="M164" s="97"/>
      <c r="N164" s="20"/>
      <c r="O164" s="22"/>
      <c r="P164" s="22"/>
      <c r="Q164" s="114"/>
      <c r="R164" s="22"/>
    </row>
    <row r="165" spans="4:18" s="21" customFormat="1" x14ac:dyDescent="0.3">
      <c r="D165" s="20"/>
      <c r="E165" s="22"/>
      <c r="G165" s="24"/>
      <c r="H165" s="22"/>
      <c r="J165" s="97"/>
      <c r="K165" s="20"/>
      <c r="M165" s="97"/>
      <c r="N165" s="20"/>
      <c r="O165" s="22"/>
      <c r="P165" s="22"/>
      <c r="Q165" s="114"/>
      <c r="R165" s="22"/>
    </row>
    <row r="166" spans="4:18" s="21" customFormat="1" x14ac:dyDescent="0.3">
      <c r="D166" s="20"/>
      <c r="E166" s="22"/>
      <c r="G166" s="24"/>
      <c r="H166" s="22"/>
      <c r="J166" s="97"/>
      <c r="K166" s="20"/>
      <c r="M166" s="97"/>
      <c r="N166" s="20"/>
      <c r="O166" s="22"/>
      <c r="P166" s="22"/>
      <c r="Q166" s="114"/>
      <c r="R166" s="22"/>
    </row>
    <row r="167" spans="4:18" s="21" customFormat="1" x14ac:dyDescent="0.3">
      <c r="D167" s="20"/>
      <c r="E167" s="22"/>
      <c r="G167" s="24"/>
      <c r="H167" s="22"/>
      <c r="J167" s="97"/>
      <c r="K167" s="20"/>
      <c r="M167" s="97"/>
      <c r="N167" s="20"/>
      <c r="O167" s="22"/>
      <c r="P167" s="22"/>
      <c r="Q167" s="114"/>
      <c r="R167" s="22"/>
    </row>
    <row r="168" spans="4:18" s="21" customFormat="1" x14ac:dyDescent="0.3">
      <c r="D168" s="20"/>
      <c r="E168" s="22"/>
      <c r="G168" s="24"/>
      <c r="H168" s="22"/>
      <c r="J168" s="97"/>
      <c r="K168" s="20"/>
      <c r="M168" s="97"/>
      <c r="N168" s="20"/>
      <c r="O168" s="22"/>
      <c r="P168" s="22"/>
      <c r="Q168" s="114"/>
      <c r="R168" s="22"/>
    </row>
    <row r="169" spans="4:18" s="21" customFormat="1" x14ac:dyDescent="0.3">
      <c r="D169" s="20"/>
      <c r="E169" s="22"/>
      <c r="G169" s="24"/>
      <c r="H169" s="22"/>
      <c r="J169" s="97"/>
      <c r="K169" s="20"/>
      <c r="M169" s="97"/>
      <c r="N169" s="20"/>
      <c r="O169" s="22"/>
      <c r="P169" s="22"/>
      <c r="Q169" s="114"/>
      <c r="R169" s="22"/>
    </row>
    <row r="170" spans="4:18" s="21" customFormat="1" x14ac:dyDescent="0.3">
      <c r="D170" s="20"/>
      <c r="E170" s="22"/>
      <c r="G170" s="24"/>
      <c r="H170" s="22"/>
      <c r="J170" s="97"/>
      <c r="K170" s="20"/>
      <c r="M170" s="97"/>
      <c r="N170" s="20"/>
      <c r="O170" s="22"/>
      <c r="P170" s="22"/>
      <c r="Q170" s="114"/>
      <c r="R170" s="22"/>
    </row>
    <row r="171" spans="4:18" s="21" customFormat="1" x14ac:dyDescent="0.3">
      <c r="D171" s="20"/>
      <c r="E171" s="22"/>
      <c r="G171" s="24"/>
      <c r="H171" s="22"/>
      <c r="J171" s="97"/>
      <c r="K171" s="20"/>
      <c r="M171" s="97"/>
      <c r="N171" s="20"/>
      <c r="O171" s="22"/>
      <c r="P171" s="22"/>
      <c r="Q171" s="114"/>
      <c r="R171" s="22"/>
    </row>
    <row r="172" spans="4:18" s="21" customFormat="1" x14ac:dyDescent="0.3">
      <c r="D172" s="20"/>
      <c r="E172" s="22"/>
      <c r="G172" s="24"/>
      <c r="H172" s="22"/>
      <c r="J172" s="97"/>
      <c r="K172" s="20"/>
      <c r="M172" s="97"/>
      <c r="N172" s="20"/>
      <c r="O172" s="22"/>
      <c r="P172" s="22"/>
      <c r="Q172" s="114"/>
      <c r="R172" s="22"/>
    </row>
    <row r="173" spans="4:18" s="21" customFormat="1" x14ac:dyDescent="0.3">
      <c r="D173" s="20"/>
      <c r="E173" s="22"/>
      <c r="G173" s="24"/>
      <c r="H173" s="22"/>
      <c r="J173" s="97"/>
      <c r="K173" s="20"/>
      <c r="M173" s="97"/>
      <c r="N173" s="20"/>
      <c r="O173" s="22"/>
      <c r="P173" s="22"/>
      <c r="Q173" s="114"/>
      <c r="R173" s="22"/>
    </row>
    <row r="174" spans="4:18" s="21" customFormat="1" x14ac:dyDescent="0.3">
      <c r="D174" s="20"/>
      <c r="E174" s="22"/>
      <c r="G174" s="24"/>
      <c r="H174" s="22"/>
      <c r="J174" s="97"/>
      <c r="K174" s="20"/>
      <c r="M174" s="97"/>
      <c r="N174" s="20"/>
      <c r="O174" s="22"/>
      <c r="P174" s="22"/>
      <c r="Q174" s="114"/>
      <c r="R174" s="22"/>
    </row>
    <row r="175" spans="4:18" s="21" customFormat="1" x14ac:dyDescent="0.3">
      <c r="D175" s="20"/>
      <c r="E175" s="22"/>
      <c r="G175" s="24"/>
      <c r="H175" s="22"/>
      <c r="J175" s="97"/>
      <c r="K175" s="20"/>
      <c r="M175" s="97"/>
      <c r="N175" s="20"/>
      <c r="O175" s="22"/>
      <c r="P175" s="22"/>
      <c r="Q175" s="114"/>
      <c r="R175" s="22"/>
    </row>
    <row r="176" spans="4:18" s="21" customFormat="1" x14ac:dyDescent="0.3">
      <c r="D176" s="20"/>
      <c r="E176" s="22"/>
      <c r="G176" s="24"/>
      <c r="H176" s="22"/>
      <c r="J176" s="97"/>
      <c r="K176" s="20"/>
      <c r="M176" s="97"/>
      <c r="N176" s="20"/>
      <c r="O176" s="22"/>
      <c r="P176" s="22"/>
      <c r="Q176" s="114"/>
      <c r="R176" s="22"/>
    </row>
    <row r="177" spans="4:18" s="21" customFormat="1" x14ac:dyDescent="0.3">
      <c r="D177" s="20"/>
      <c r="E177" s="22"/>
      <c r="G177" s="24"/>
      <c r="H177" s="22"/>
      <c r="J177" s="97"/>
      <c r="K177" s="20"/>
      <c r="M177" s="97"/>
      <c r="N177" s="20"/>
      <c r="O177" s="22"/>
      <c r="P177" s="22"/>
      <c r="Q177" s="114"/>
      <c r="R177" s="22"/>
    </row>
    <row r="178" spans="4:18" s="21" customFormat="1" x14ac:dyDescent="0.3">
      <c r="D178" s="20"/>
      <c r="E178" s="22"/>
      <c r="G178" s="24"/>
      <c r="H178" s="22"/>
      <c r="J178" s="97"/>
      <c r="K178" s="20"/>
      <c r="M178" s="97"/>
      <c r="N178" s="20"/>
      <c r="O178" s="22"/>
      <c r="P178" s="22"/>
      <c r="Q178" s="114"/>
      <c r="R178" s="22"/>
    </row>
    <row r="179" spans="4:18" s="21" customFormat="1" x14ac:dyDescent="0.3">
      <c r="D179" s="20"/>
      <c r="E179" s="22"/>
      <c r="G179" s="24"/>
      <c r="H179" s="22"/>
      <c r="J179" s="97"/>
      <c r="K179" s="20"/>
      <c r="M179" s="97"/>
      <c r="N179" s="20"/>
      <c r="O179" s="22"/>
      <c r="P179" s="22"/>
      <c r="Q179" s="114"/>
      <c r="R179" s="22"/>
    </row>
    <row r="180" spans="4:18" s="21" customFormat="1" x14ac:dyDescent="0.3">
      <c r="D180" s="20"/>
      <c r="E180" s="22"/>
      <c r="G180" s="24"/>
      <c r="H180" s="22"/>
      <c r="J180" s="97"/>
      <c r="K180" s="20"/>
      <c r="M180" s="97"/>
      <c r="N180" s="20"/>
      <c r="O180" s="22"/>
      <c r="P180" s="22"/>
      <c r="Q180" s="114"/>
      <c r="R180" s="22"/>
    </row>
    <row r="181" spans="4:18" s="21" customFormat="1" x14ac:dyDescent="0.3">
      <c r="D181" s="20"/>
      <c r="E181" s="22"/>
      <c r="G181" s="24"/>
      <c r="H181" s="22"/>
      <c r="J181" s="97"/>
      <c r="K181" s="20"/>
      <c r="M181" s="97"/>
      <c r="N181" s="20"/>
      <c r="O181" s="22"/>
      <c r="P181" s="22"/>
      <c r="Q181" s="114"/>
      <c r="R181" s="22"/>
    </row>
    <row r="182" spans="4:18" s="21" customFormat="1" x14ac:dyDescent="0.3">
      <c r="D182" s="20"/>
      <c r="E182" s="22"/>
      <c r="G182" s="24"/>
      <c r="H182" s="22"/>
      <c r="J182" s="97"/>
      <c r="K182" s="20"/>
      <c r="M182" s="97"/>
      <c r="N182" s="20"/>
      <c r="O182" s="22"/>
      <c r="P182" s="22"/>
      <c r="Q182" s="114"/>
      <c r="R182" s="22"/>
    </row>
    <row r="183" spans="4:18" s="21" customFormat="1" x14ac:dyDescent="0.3">
      <c r="D183" s="20"/>
      <c r="E183" s="22"/>
      <c r="G183" s="24"/>
      <c r="H183" s="22"/>
      <c r="J183" s="97"/>
      <c r="K183" s="20"/>
      <c r="M183" s="97"/>
      <c r="N183" s="20"/>
      <c r="O183" s="22"/>
      <c r="P183" s="22"/>
      <c r="Q183" s="114"/>
      <c r="R183" s="22"/>
    </row>
    <row r="184" spans="4:18" s="21" customFormat="1" x14ac:dyDescent="0.3">
      <c r="D184" s="20"/>
      <c r="E184" s="22"/>
      <c r="G184" s="24"/>
      <c r="H184" s="22"/>
      <c r="J184" s="97"/>
      <c r="K184" s="20"/>
      <c r="M184" s="97"/>
      <c r="N184" s="20"/>
      <c r="O184" s="22"/>
      <c r="P184" s="22"/>
      <c r="Q184" s="114"/>
      <c r="R184" s="22"/>
    </row>
    <row r="185" spans="4:18" s="21" customFormat="1" x14ac:dyDescent="0.3">
      <c r="D185" s="20"/>
      <c r="E185" s="22"/>
      <c r="G185" s="24"/>
      <c r="H185" s="22"/>
      <c r="J185" s="97"/>
      <c r="K185" s="20"/>
      <c r="M185" s="97"/>
      <c r="N185" s="20"/>
      <c r="O185" s="22"/>
      <c r="P185" s="22"/>
      <c r="Q185" s="114"/>
      <c r="R185" s="22"/>
    </row>
    <row r="186" spans="4:18" s="21" customFormat="1" x14ac:dyDescent="0.3">
      <c r="D186" s="20"/>
      <c r="E186" s="22"/>
      <c r="G186" s="24"/>
      <c r="H186" s="22"/>
      <c r="J186" s="97"/>
      <c r="K186" s="20"/>
      <c r="M186" s="97"/>
      <c r="N186" s="20"/>
      <c r="O186" s="22"/>
      <c r="P186" s="22"/>
      <c r="Q186" s="114"/>
      <c r="R186" s="22"/>
    </row>
    <row r="187" spans="4:18" s="21" customFormat="1" x14ac:dyDescent="0.3">
      <c r="D187" s="20"/>
      <c r="E187" s="22"/>
      <c r="G187" s="24"/>
      <c r="H187" s="22"/>
      <c r="J187" s="97"/>
      <c r="K187" s="20"/>
      <c r="M187" s="97"/>
      <c r="N187" s="20"/>
      <c r="O187" s="22"/>
      <c r="P187" s="22"/>
      <c r="Q187" s="114"/>
      <c r="R187" s="22"/>
    </row>
    <row r="188" spans="4:18" s="21" customFormat="1" x14ac:dyDescent="0.3">
      <c r="D188" s="20"/>
      <c r="E188" s="22"/>
      <c r="G188" s="24"/>
      <c r="H188" s="22"/>
      <c r="J188" s="97"/>
      <c r="K188" s="20"/>
      <c r="M188" s="97"/>
      <c r="N188" s="20"/>
      <c r="O188" s="22"/>
      <c r="P188" s="22"/>
      <c r="Q188" s="114"/>
      <c r="R188" s="22"/>
    </row>
    <row r="189" spans="4:18" s="21" customFormat="1" x14ac:dyDescent="0.3">
      <c r="D189" s="20"/>
      <c r="E189" s="22"/>
      <c r="G189" s="24"/>
      <c r="H189" s="22"/>
      <c r="J189" s="97"/>
      <c r="K189" s="20"/>
      <c r="M189" s="97"/>
      <c r="N189" s="20"/>
      <c r="O189" s="22"/>
      <c r="P189" s="22"/>
      <c r="Q189" s="114"/>
      <c r="R189" s="22"/>
    </row>
    <row r="190" spans="4:18" s="21" customFormat="1" x14ac:dyDescent="0.3">
      <c r="D190" s="20"/>
      <c r="E190" s="22"/>
      <c r="G190" s="24"/>
      <c r="H190" s="22"/>
      <c r="J190" s="97"/>
      <c r="K190" s="20"/>
      <c r="M190" s="97"/>
      <c r="N190" s="20"/>
      <c r="O190" s="22"/>
      <c r="P190" s="22"/>
      <c r="Q190" s="114"/>
      <c r="R190" s="22"/>
    </row>
    <row r="191" spans="4:18" s="21" customFormat="1" x14ac:dyDescent="0.3">
      <c r="D191" s="20"/>
      <c r="E191" s="22"/>
      <c r="G191" s="24"/>
      <c r="H191" s="22"/>
      <c r="J191" s="97"/>
      <c r="K191" s="20"/>
      <c r="M191" s="97"/>
      <c r="N191" s="20"/>
      <c r="O191" s="22"/>
      <c r="P191" s="22"/>
      <c r="Q191" s="114"/>
      <c r="R191" s="22"/>
    </row>
    <row r="192" spans="4:18" s="21" customFormat="1" x14ac:dyDescent="0.3">
      <c r="D192" s="20"/>
      <c r="E192" s="22"/>
      <c r="G192" s="24"/>
      <c r="H192" s="22"/>
      <c r="J192" s="97"/>
      <c r="K192" s="20"/>
      <c r="M192" s="97"/>
      <c r="N192" s="20"/>
      <c r="O192" s="22"/>
      <c r="P192" s="22"/>
      <c r="Q192" s="114"/>
      <c r="R192" s="22"/>
    </row>
    <row r="193" spans="4:18" s="21" customFormat="1" x14ac:dyDescent="0.3">
      <c r="D193" s="20"/>
      <c r="E193" s="22"/>
      <c r="G193" s="24"/>
      <c r="H193" s="22"/>
      <c r="J193" s="97"/>
      <c r="K193" s="20"/>
      <c r="M193" s="97"/>
      <c r="N193" s="20"/>
      <c r="O193" s="22"/>
      <c r="P193" s="22"/>
      <c r="Q193" s="114"/>
      <c r="R193" s="22"/>
    </row>
    <row r="194" spans="4:18" s="21" customFormat="1" x14ac:dyDescent="0.3">
      <c r="D194" s="20"/>
      <c r="E194" s="22"/>
      <c r="G194" s="24"/>
      <c r="H194" s="22"/>
      <c r="J194" s="97"/>
      <c r="K194" s="20"/>
      <c r="M194" s="97"/>
      <c r="N194" s="20"/>
      <c r="O194" s="22"/>
      <c r="P194" s="22"/>
      <c r="Q194" s="114"/>
      <c r="R194" s="22"/>
    </row>
    <row r="195" spans="4:18" s="21" customFormat="1" x14ac:dyDescent="0.3">
      <c r="D195" s="20"/>
      <c r="E195" s="22"/>
      <c r="G195" s="24"/>
      <c r="H195" s="22"/>
      <c r="J195" s="97"/>
      <c r="K195" s="20"/>
      <c r="M195" s="97"/>
      <c r="N195" s="20"/>
      <c r="O195" s="22"/>
      <c r="P195" s="22"/>
      <c r="Q195" s="114"/>
      <c r="R195" s="22"/>
    </row>
    <row r="196" spans="4:18" s="21" customFormat="1" x14ac:dyDescent="0.3">
      <c r="D196" s="20"/>
      <c r="E196" s="22"/>
      <c r="G196" s="24"/>
      <c r="H196" s="22"/>
      <c r="J196" s="97"/>
      <c r="K196" s="20"/>
      <c r="M196" s="97"/>
      <c r="N196" s="20"/>
      <c r="O196" s="22"/>
      <c r="P196" s="22"/>
      <c r="Q196" s="114"/>
      <c r="R196" s="22"/>
    </row>
    <row r="197" spans="4:18" s="21" customFormat="1" x14ac:dyDescent="0.3">
      <c r="D197" s="20"/>
      <c r="E197" s="22"/>
      <c r="G197" s="24"/>
      <c r="H197" s="22"/>
      <c r="J197" s="97"/>
      <c r="K197" s="20"/>
      <c r="M197" s="97"/>
      <c r="N197" s="20"/>
      <c r="O197" s="22"/>
      <c r="P197" s="22"/>
      <c r="Q197" s="114"/>
      <c r="R197" s="22"/>
    </row>
    <row r="198" spans="4:18" s="21" customFormat="1" x14ac:dyDescent="0.3">
      <c r="D198" s="20"/>
      <c r="E198" s="22"/>
      <c r="G198" s="24"/>
      <c r="H198" s="22"/>
      <c r="J198" s="97"/>
      <c r="K198" s="20"/>
      <c r="M198" s="97"/>
      <c r="N198" s="20"/>
      <c r="O198" s="22"/>
      <c r="P198" s="22"/>
      <c r="Q198" s="114"/>
      <c r="R198" s="22"/>
    </row>
    <row r="199" spans="4:18" s="21" customFormat="1" x14ac:dyDescent="0.3">
      <c r="D199" s="20"/>
      <c r="E199" s="22"/>
      <c r="G199" s="24"/>
      <c r="H199" s="22"/>
      <c r="J199" s="97"/>
      <c r="K199" s="20"/>
      <c r="M199" s="97"/>
      <c r="N199" s="20"/>
      <c r="O199" s="22"/>
      <c r="P199" s="22"/>
      <c r="Q199" s="114"/>
      <c r="R199" s="22"/>
    </row>
    <row r="200" spans="4:18" s="21" customFormat="1" x14ac:dyDescent="0.3">
      <c r="D200" s="20"/>
      <c r="E200" s="22"/>
      <c r="G200" s="24"/>
      <c r="H200" s="22"/>
      <c r="J200" s="97"/>
      <c r="K200" s="20"/>
      <c r="M200" s="97"/>
      <c r="N200" s="20"/>
      <c r="O200" s="22"/>
      <c r="P200" s="22"/>
      <c r="Q200" s="114"/>
      <c r="R200" s="22"/>
    </row>
    <row r="201" spans="4:18" s="21" customFormat="1" x14ac:dyDescent="0.3">
      <c r="D201" s="20"/>
      <c r="E201" s="22"/>
      <c r="G201" s="24"/>
      <c r="H201" s="22"/>
      <c r="J201" s="97"/>
      <c r="K201" s="20"/>
      <c r="M201" s="97"/>
      <c r="N201" s="20"/>
      <c r="O201" s="22"/>
      <c r="P201" s="22"/>
      <c r="Q201" s="114"/>
      <c r="R201" s="22"/>
    </row>
    <row r="202" spans="4:18" s="21" customFormat="1" x14ac:dyDescent="0.3">
      <c r="D202" s="20"/>
      <c r="E202" s="22"/>
      <c r="G202" s="24"/>
      <c r="H202" s="22"/>
      <c r="J202" s="97"/>
      <c r="K202" s="20"/>
      <c r="M202" s="97"/>
      <c r="N202" s="20"/>
      <c r="O202" s="22"/>
      <c r="P202" s="22"/>
      <c r="Q202" s="114"/>
      <c r="R202" s="22"/>
    </row>
    <row r="203" spans="4:18" s="21" customFormat="1" x14ac:dyDescent="0.3">
      <c r="D203" s="20"/>
      <c r="E203" s="22"/>
      <c r="G203" s="24"/>
      <c r="H203" s="22"/>
      <c r="J203" s="97"/>
      <c r="K203" s="20"/>
      <c r="M203" s="97"/>
      <c r="N203" s="20"/>
      <c r="O203" s="22"/>
      <c r="P203" s="22"/>
      <c r="Q203" s="114"/>
      <c r="R203" s="22"/>
    </row>
    <row r="204" spans="4:18" s="21" customFormat="1" x14ac:dyDescent="0.3">
      <c r="D204" s="20"/>
      <c r="E204" s="22"/>
      <c r="G204" s="24"/>
      <c r="H204" s="22"/>
      <c r="J204" s="97"/>
      <c r="K204" s="20"/>
      <c r="M204" s="97"/>
      <c r="N204" s="20"/>
      <c r="O204" s="22"/>
      <c r="P204" s="22"/>
      <c r="Q204" s="114"/>
      <c r="R204" s="22"/>
    </row>
    <row r="205" spans="4:18" s="21" customFormat="1" x14ac:dyDescent="0.3">
      <c r="D205" s="20"/>
      <c r="E205" s="22"/>
      <c r="G205" s="24"/>
      <c r="H205" s="22"/>
      <c r="J205" s="97"/>
      <c r="K205" s="20"/>
      <c r="M205" s="97"/>
      <c r="N205" s="20"/>
      <c r="O205" s="22"/>
      <c r="P205" s="22"/>
      <c r="Q205" s="114"/>
      <c r="R205" s="22"/>
    </row>
    <row r="206" spans="4:18" s="21" customFormat="1" x14ac:dyDescent="0.3">
      <c r="D206" s="20"/>
      <c r="E206" s="22"/>
      <c r="G206" s="24"/>
      <c r="H206" s="22"/>
      <c r="J206" s="97"/>
      <c r="K206" s="20"/>
      <c r="M206" s="97"/>
      <c r="N206" s="20"/>
      <c r="O206" s="22"/>
      <c r="P206" s="22"/>
      <c r="Q206" s="114"/>
      <c r="R206" s="22"/>
    </row>
    <row r="207" spans="4:18" s="21" customFormat="1" x14ac:dyDescent="0.3">
      <c r="D207" s="20"/>
      <c r="E207" s="22"/>
      <c r="G207" s="24"/>
      <c r="H207" s="22"/>
      <c r="J207" s="97"/>
      <c r="K207" s="20"/>
      <c r="M207" s="97"/>
      <c r="N207" s="20"/>
      <c r="O207" s="22"/>
      <c r="P207" s="22"/>
      <c r="Q207" s="114"/>
      <c r="R207" s="22"/>
    </row>
    <row r="208" spans="4:18" s="21" customFormat="1" x14ac:dyDescent="0.3">
      <c r="D208" s="20"/>
      <c r="E208" s="22"/>
      <c r="G208" s="24"/>
      <c r="H208" s="22"/>
      <c r="J208" s="97"/>
      <c r="K208" s="20"/>
      <c r="M208" s="97"/>
      <c r="N208" s="20"/>
      <c r="O208" s="22"/>
      <c r="P208" s="22"/>
      <c r="Q208" s="114"/>
      <c r="R208" s="22"/>
    </row>
    <row r="209" spans="4:18" s="21" customFormat="1" x14ac:dyDescent="0.3">
      <c r="D209" s="20"/>
      <c r="E209" s="22"/>
      <c r="G209" s="24"/>
      <c r="H209" s="22"/>
      <c r="J209" s="97"/>
      <c r="K209" s="20"/>
      <c r="M209" s="97"/>
      <c r="N209" s="20"/>
      <c r="O209" s="22"/>
      <c r="P209" s="22"/>
      <c r="Q209" s="114"/>
      <c r="R209" s="22"/>
    </row>
    <row r="210" spans="4:18" s="21" customFormat="1" x14ac:dyDescent="0.3">
      <c r="D210" s="20"/>
      <c r="E210" s="22"/>
      <c r="G210" s="24"/>
      <c r="H210" s="22"/>
      <c r="J210" s="97"/>
      <c r="K210" s="20"/>
      <c r="M210" s="97"/>
      <c r="N210" s="20"/>
      <c r="O210" s="22"/>
      <c r="P210" s="22"/>
      <c r="Q210" s="114"/>
      <c r="R210" s="22"/>
    </row>
    <row r="211" spans="4:18" s="21" customFormat="1" x14ac:dyDescent="0.3">
      <c r="D211" s="20"/>
      <c r="E211" s="22"/>
      <c r="G211" s="24"/>
      <c r="H211" s="22"/>
      <c r="J211" s="97"/>
      <c r="K211" s="20"/>
      <c r="M211" s="97"/>
      <c r="N211" s="20"/>
      <c r="O211" s="22"/>
      <c r="P211" s="22"/>
      <c r="Q211" s="114"/>
      <c r="R211" s="22"/>
    </row>
    <row r="212" spans="4:18" s="21" customFormat="1" x14ac:dyDescent="0.3">
      <c r="D212" s="20"/>
      <c r="E212" s="22"/>
      <c r="G212" s="24"/>
      <c r="H212" s="22"/>
      <c r="J212" s="97"/>
      <c r="K212" s="20"/>
      <c r="M212" s="97"/>
      <c r="N212" s="20"/>
      <c r="O212" s="22"/>
      <c r="P212" s="22"/>
      <c r="Q212" s="114"/>
      <c r="R212" s="22"/>
    </row>
    <row r="213" spans="4:18" s="21" customFormat="1" x14ac:dyDescent="0.3">
      <c r="D213" s="20"/>
      <c r="E213" s="22"/>
      <c r="G213" s="24"/>
      <c r="H213" s="22"/>
      <c r="J213" s="97"/>
      <c r="K213" s="20"/>
      <c r="M213" s="97"/>
      <c r="N213" s="20"/>
      <c r="O213" s="22"/>
      <c r="P213" s="22"/>
      <c r="Q213" s="114"/>
      <c r="R213" s="22"/>
    </row>
    <row r="214" spans="4:18" s="21" customFormat="1" x14ac:dyDescent="0.3">
      <c r="D214" s="20"/>
      <c r="E214" s="22"/>
      <c r="G214" s="24"/>
      <c r="H214" s="22"/>
      <c r="J214" s="97"/>
      <c r="K214" s="20"/>
      <c r="M214" s="97"/>
      <c r="N214" s="20"/>
      <c r="O214" s="22"/>
      <c r="P214" s="22"/>
      <c r="Q214" s="114"/>
      <c r="R214" s="22"/>
    </row>
    <row r="215" spans="4:18" s="21" customFormat="1" x14ac:dyDescent="0.3">
      <c r="D215" s="20"/>
      <c r="E215" s="22"/>
      <c r="G215" s="24"/>
      <c r="H215" s="22"/>
      <c r="J215" s="97"/>
      <c r="K215" s="20"/>
      <c r="M215" s="97"/>
      <c r="N215" s="20"/>
      <c r="O215" s="22"/>
      <c r="P215" s="22"/>
      <c r="Q215" s="114"/>
      <c r="R215" s="22"/>
    </row>
    <row r="216" spans="4:18" s="21" customFormat="1" x14ac:dyDescent="0.3">
      <c r="D216" s="20"/>
      <c r="E216" s="22"/>
      <c r="G216" s="24"/>
      <c r="H216" s="22"/>
      <c r="J216" s="97"/>
      <c r="K216" s="20"/>
      <c r="M216" s="97"/>
      <c r="N216" s="20"/>
      <c r="O216" s="22"/>
      <c r="P216" s="22"/>
      <c r="Q216" s="114"/>
      <c r="R216" s="22"/>
    </row>
    <row r="217" spans="4:18" s="21" customFormat="1" x14ac:dyDescent="0.3">
      <c r="D217" s="20"/>
      <c r="E217" s="22"/>
      <c r="G217" s="24"/>
      <c r="H217" s="22"/>
      <c r="J217" s="97"/>
      <c r="K217" s="20"/>
      <c r="M217" s="97"/>
      <c r="N217" s="20"/>
      <c r="O217" s="22"/>
      <c r="P217" s="22"/>
      <c r="Q217" s="114"/>
      <c r="R217" s="22"/>
    </row>
    <row r="218" spans="4:18" s="21" customFormat="1" x14ac:dyDescent="0.3">
      <c r="D218" s="20"/>
      <c r="E218" s="22"/>
      <c r="G218" s="24"/>
      <c r="H218" s="22"/>
      <c r="J218" s="97"/>
      <c r="K218" s="20"/>
      <c r="M218" s="97"/>
      <c r="N218" s="20"/>
      <c r="O218" s="22"/>
      <c r="P218" s="22"/>
      <c r="Q218" s="114"/>
      <c r="R218" s="22"/>
    </row>
    <row r="219" spans="4:18" s="21" customFormat="1" x14ac:dyDescent="0.3">
      <c r="D219" s="20"/>
      <c r="E219" s="22"/>
      <c r="G219" s="24"/>
      <c r="H219" s="22"/>
      <c r="J219" s="97"/>
      <c r="K219" s="20"/>
      <c r="M219" s="97"/>
      <c r="N219" s="20"/>
      <c r="O219" s="22"/>
      <c r="P219" s="22"/>
      <c r="Q219" s="114"/>
      <c r="R219" s="22"/>
    </row>
    <row r="220" spans="4:18" s="21" customFormat="1" x14ac:dyDescent="0.3">
      <c r="D220" s="20"/>
      <c r="E220" s="22"/>
      <c r="G220" s="24"/>
      <c r="H220" s="22"/>
      <c r="J220" s="97"/>
      <c r="K220" s="20"/>
      <c r="M220" s="97"/>
      <c r="N220" s="20"/>
      <c r="O220" s="22"/>
      <c r="P220" s="22"/>
      <c r="Q220" s="114"/>
      <c r="R220" s="22"/>
    </row>
    <row r="221" spans="4:18" s="21" customFormat="1" x14ac:dyDescent="0.3">
      <c r="D221" s="20"/>
      <c r="E221" s="22"/>
      <c r="G221" s="24"/>
      <c r="H221" s="22"/>
      <c r="J221" s="97"/>
      <c r="K221" s="20"/>
      <c r="M221" s="97"/>
      <c r="N221" s="20"/>
      <c r="O221" s="22"/>
      <c r="P221" s="22"/>
      <c r="Q221" s="114"/>
      <c r="R221" s="22"/>
    </row>
    <row r="222" spans="4:18" s="21" customFormat="1" x14ac:dyDescent="0.3">
      <c r="D222" s="20"/>
      <c r="E222" s="22"/>
      <c r="G222" s="24"/>
      <c r="H222" s="22"/>
      <c r="J222" s="97"/>
      <c r="K222" s="20"/>
      <c r="M222" s="97"/>
      <c r="N222" s="20"/>
      <c r="O222" s="22"/>
      <c r="P222" s="22"/>
      <c r="Q222" s="114"/>
      <c r="R222" s="22"/>
    </row>
    <row r="223" spans="4:18" s="21" customFormat="1" x14ac:dyDescent="0.3">
      <c r="D223" s="20"/>
      <c r="E223" s="22"/>
      <c r="G223" s="24"/>
      <c r="H223" s="22"/>
      <c r="J223" s="97"/>
      <c r="K223" s="20"/>
      <c r="M223" s="97"/>
      <c r="N223" s="20"/>
      <c r="O223" s="22"/>
      <c r="P223" s="22"/>
      <c r="Q223" s="114"/>
      <c r="R223" s="22"/>
    </row>
    <row r="224" spans="4:18" s="21" customFormat="1" x14ac:dyDescent="0.3">
      <c r="D224" s="20"/>
      <c r="E224" s="22"/>
      <c r="G224" s="24"/>
      <c r="H224" s="22"/>
      <c r="J224" s="97"/>
      <c r="K224" s="20"/>
      <c r="M224" s="97"/>
      <c r="N224" s="20"/>
      <c r="O224" s="22"/>
      <c r="P224" s="22"/>
      <c r="Q224" s="114"/>
      <c r="R224" s="22"/>
    </row>
    <row r="225" spans="4:18" s="21" customFormat="1" x14ac:dyDescent="0.3">
      <c r="D225" s="20"/>
      <c r="E225" s="22"/>
      <c r="G225" s="24"/>
      <c r="H225" s="22"/>
      <c r="J225" s="97"/>
      <c r="K225" s="20"/>
      <c r="M225" s="97"/>
      <c r="N225" s="20"/>
      <c r="O225" s="22"/>
      <c r="P225" s="22"/>
      <c r="Q225" s="114"/>
      <c r="R225" s="22"/>
    </row>
    <row r="226" spans="4:18" s="21" customFormat="1" x14ac:dyDescent="0.3">
      <c r="D226" s="20"/>
      <c r="E226" s="22"/>
      <c r="G226" s="24"/>
      <c r="H226" s="22"/>
      <c r="J226" s="97"/>
      <c r="K226" s="20"/>
      <c r="M226" s="97"/>
      <c r="N226" s="20"/>
      <c r="O226" s="22"/>
      <c r="P226" s="22"/>
      <c r="Q226" s="114"/>
      <c r="R226" s="22"/>
    </row>
    <row r="227" spans="4:18" s="21" customFormat="1" x14ac:dyDescent="0.3">
      <c r="D227" s="20"/>
      <c r="E227" s="22"/>
      <c r="G227" s="24"/>
      <c r="H227" s="22"/>
      <c r="J227" s="97"/>
      <c r="K227" s="20"/>
      <c r="M227" s="97"/>
      <c r="N227" s="20"/>
      <c r="O227" s="22"/>
      <c r="P227" s="22"/>
      <c r="Q227" s="114"/>
      <c r="R227" s="22"/>
    </row>
    <row r="228" spans="4:18" s="21" customFormat="1" x14ac:dyDescent="0.3">
      <c r="D228" s="20"/>
      <c r="E228" s="22"/>
      <c r="G228" s="24"/>
      <c r="H228" s="22"/>
      <c r="J228" s="97"/>
      <c r="K228" s="20"/>
      <c r="M228" s="97"/>
      <c r="N228" s="20"/>
      <c r="O228" s="22"/>
      <c r="P228" s="22"/>
      <c r="Q228" s="114"/>
      <c r="R228" s="22"/>
    </row>
    <row r="229" spans="4:18" s="21" customFormat="1" x14ac:dyDescent="0.3">
      <c r="D229" s="20"/>
      <c r="E229" s="22"/>
      <c r="G229" s="24"/>
      <c r="H229" s="22"/>
      <c r="J229" s="97"/>
      <c r="K229" s="20"/>
      <c r="M229" s="97"/>
      <c r="N229" s="20"/>
      <c r="O229" s="22"/>
      <c r="P229" s="22"/>
      <c r="Q229" s="114"/>
      <c r="R229" s="22"/>
    </row>
    <row r="230" spans="4:18" s="21" customFormat="1" x14ac:dyDescent="0.3">
      <c r="D230" s="20"/>
      <c r="E230" s="22"/>
      <c r="G230" s="24"/>
      <c r="H230" s="22"/>
      <c r="J230" s="97"/>
      <c r="K230" s="20"/>
      <c r="M230" s="97"/>
      <c r="N230" s="20"/>
      <c r="O230" s="22"/>
      <c r="P230" s="22"/>
      <c r="Q230" s="114"/>
      <c r="R230" s="22"/>
    </row>
    <row r="231" spans="4:18" s="21" customFormat="1" x14ac:dyDescent="0.3">
      <c r="D231" s="20"/>
      <c r="E231" s="22"/>
      <c r="G231" s="24"/>
      <c r="H231" s="22"/>
      <c r="J231" s="97"/>
      <c r="K231" s="20"/>
      <c r="M231" s="97"/>
      <c r="N231" s="20"/>
      <c r="O231" s="22"/>
      <c r="P231" s="22"/>
      <c r="Q231" s="114"/>
      <c r="R231" s="22"/>
    </row>
    <row r="232" spans="4:18" s="21" customFormat="1" x14ac:dyDescent="0.3">
      <c r="D232" s="20"/>
      <c r="E232" s="22"/>
      <c r="G232" s="24"/>
      <c r="H232" s="22"/>
      <c r="J232" s="97"/>
      <c r="K232" s="20"/>
      <c r="M232" s="97"/>
      <c r="N232" s="20"/>
      <c r="O232" s="22"/>
      <c r="P232" s="22"/>
      <c r="Q232" s="114"/>
      <c r="R232" s="22"/>
    </row>
    <row r="233" spans="4:18" s="21" customFormat="1" x14ac:dyDescent="0.3">
      <c r="D233" s="20"/>
      <c r="E233" s="22"/>
      <c r="G233" s="24"/>
      <c r="H233" s="22"/>
      <c r="J233" s="97"/>
      <c r="K233" s="20"/>
      <c r="M233" s="97"/>
      <c r="N233" s="20"/>
      <c r="O233" s="22"/>
      <c r="P233" s="22"/>
      <c r="Q233" s="114"/>
      <c r="R233" s="22"/>
    </row>
    <row r="234" spans="4:18" s="21" customFormat="1" x14ac:dyDescent="0.3">
      <c r="D234" s="20"/>
      <c r="E234" s="22"/>
      <c r="G234" s="24"/>
      <c r="H234" s="22"/>
      <c r="J234" s="97"/>
      <c r="K234" s="20"/>
      <c r="M234" s="97"/>
      <c r="N234" s="20"/>
      <c r="O234" s="22"/>
      <c r="P234" s="22"/>
      <c r="Q234" s="114"/>
      <c r="R234" s="22"/>
    </row>
    <row r="235" spans="4:18" s="21" customFormat="1" x14ac:dyDescent="0.3">
      <c r="D235" s="20"/>
      <c r="E235" s="22"/>
      <c r="G235" s="24"/>
      <c r="H235" s="22"/>
      <c r="J235" s="97"/>
      <c r="K235" s="20"/>
      <c r="M235" s="97"/>
      <c r="N235" s="20"/>
      <c r="O235" s="22"/>
      <c r="P235" s="22"/>
      <c r="Q235" s="114"/>
      <c r="R235" s="22"/>
    </row>
    <row r="236" spans="4:18" s="21" customFormat="1" x14ac:dyDescent="0.3">
      <c r="D236" s="20"/>
      <c r="E236" s="22"/>
      <c r="G236" s="24"/>
      <c r="H236" s="22"/>
      <c r="J236" s="97"/>
      <c r="K236" s="20"/>
      <c r="M236" s="97"/>
      <c r="N236" s="20"/>
      <c r="O236" s="22"/>
      <c r="P236" s="22"/>
      <c r="Q236" s="114"/>
      <c r="R236" s="22"/>
    </row>
    <row r="237" spans="4:18" s="21" customFormat="1" x14ac:dyDescent="0.3">
      <c r="D237" s="20"/>
      <c r="E237" s="22"/>
      <c r="G237" s="24"/>
      <c r="H237" s="22"/>
      <c r="J237" s="97"/>
      <c r="K237" s="20"/>
      <c r="M237" s="97"/>
      <c r="N237" s="20"/>
      <c r="O237" s="22"/>
      <c r="P237" s="22"/>
      <c r="Q237" s="114"/>
      <c r="R237" s="22"/>
    </row>
    <row r="238" spans="4:18" s="21" customFormat="1" x14ac:dyDescent="0.3">
      <c r="D238" s="20"/>
      <c r="E238" s="22"/>
      <c r="G238" s="24"/>
      <c r="H238" s="22"/>
      <c r="J238" s="97"/>
      <c r="K238" s="20"/>
      <c r="M238" s="97"/>
      <c r="N238" s="20"/>
      <c r="O238" s="22"/>
      <c r="P238" s="22"/>
      <c r="Q238" s="114"/>
      <c r="R238" s="22"/>
    </row>
    <row r="239" spans="4:18" s="21" customFormat="1" x14ac:dyDescent="0.3">
      <c r="D239" s="20"/>
      <c r="E239" s="22"/>
      <c r="G239" s="24"/>
      <c r="H239" s="22"/>
      <c r="J239" s="97"/>
      <c r="K239" s="20"/>
      <c r="M239" s="97"/>
      <c r="N239" s="20"/>
      <c r="O239" s="22"/>
      <c r="P239" s="22"/>
      <c r="Q239" s="114"/>
      <c r="R239" s="22"/>
    </row>
    <row r="240" spans="4:18" s="21" customFormat="1" x14ac:dyDescent="0.3">
      <c r="D240" s="20"/>
      <c r="E240" s="22"/>
      <c r="G240" s="24"/>
      <c r="H240" s="22"/>
      <c r="J240" s="97"/>
      <c r="K240" s="20"/>
      <c r="M240" s="97"/>
      <c r="N240" s="20"/>
      <c r="O240" s="22"/>
      <c r="P240" s="22"/>
      <c r="Q240" s="114"/>
      <c r="R240" s="22"/>
    </row>
    <row r="241" spans="4:18" s="21" customFormat="1" x14ac:dyDescent="0.3">
      <c r="D241" s="20"/>
      <c r="E241" s="22"/>
      <c r="G241" s="24"/>
      <c r="H241" s="22"/>
      <c r="J241" s="97"/>
      <c r="K241" s="20"/>
      <c r="M241" s="97"/>
      <c r="N241" s="20"/>
      <c r="O241" s="22"/>
      <c r="P241" s="22"/>
      <c r="Q241" s="114"/>
      <c r="R241" s="22"/>
    </row>
    <row r="242" spans="4:18" s="21" customFormat="1" x14ac:dyDescent="0.3">
      <c r="D242" s="20"/>
      <c r="E242" s="22"/>
      <c r="G242" s="24"/>
      <c r="H242" s="22"/>
      <c r="J242" s="97"/>
      <c r="K242" s="20"/>
      <c r="M242" s="97"/>
      <c r="N242" s="20"/>
      <c r="O242" s="22"/>
      <c r="P242" s="22"/>
      <c r="Q242" s="114"/>
      <c r="R242" s="22"/>
    </row>
    <row r="243" spans="4:18" s="21" customFormat="1" x14ac:dyDescent="0.3">
      <c r="D243" s="20"/>
      <c r="E243" s="22"/>
      <c r="G243" s="24"/>
      <c r="H243" s="22"/>
      <c r="J243" s="97"/>
      <c r="K243" s="20"/>
      <c r="M243" s="97"/>
      <c r="N243" s="20"/>
      <c r="O243" s="22"/>
      <c r="P243" s="22"/>
      <c r="Q243" s="114"/>
      <c r="R243" s="22"/>
    </row>
    <row r="244" spans="4:18" s="21" customFormat="1" x14ac:dyDescent="0.3">
      <c r="D244" s="20"/>
      <c r="E244" s="22"/>
      <c r="G244" s="24"/>
      <c r="H244" s="22"/>
      <c r="J244" s="97"/>
      <c r="K244" s="20"/>
      <c r="M244" s="97"/>
      <c r="N244" s="20"/>
      <c r="O244" s="22"/>
      <c r="P244" s="22"/>
      <c r="Q244" s="114"/>
      <c r="R244" s="22"/>
    </row>
    <row r="245" spans="4:18" s="21" customFormat="1" x14ac:dyDescent="0.3">
      <c r="D245" s="20"/>
      <c r="E245" s="22"/>
      <c r="G245" s="24"/>
      <c r="H245" s="22"/>
      <c r="J245" s="97"/>
      <c r="K245" s="20"/>
      <c r="M245" s="97"/>
      <c r="N245" s="20"/>
      <c r="O245" s="22"/>
      <c r="P245" s="22"/>
      <c r="Q245" s="114"/>
      <c r="R245" s="22"/>
    </row>
    <row r="246" spans="4:18" s="21" customFormat="1" x14ac:dyDescent="0.3">
      <c r="D246" s="20"/>
      <c r="E246" s="22"/>
      <c r="G246" s="24"/>
      <c r="H246" s="22"/>
      <c r="J246" s="97"/>
      <c r="K246" s="20"/>
      <c r="M246" s="97"/>
      <c r="N246" s="20"/>
      <c r="O246" s="22"/>
      <c r="P246" s="22"/>
      <c r="Q246" s="114"/>
      <c r="R246" s="22"/>
    </row>
    <row r="247" spans="4:18" s="21" customFormat="1" x14ac:dyDescent="0.3">
      <c r="D247" s="20"/>
      <c r="E247" s="22"/>
      <c r="G247" s="24"/>
      <c r="H247" s="22"/>
      <c r="J247" s="97"/>
      <c r="K247" s="20"/>
      <c r="M247" s="97"/>
      <c r="N247" s="20"/>
      <c r="O247" s="22"/>
      <c r="P247" s="22"/>
      <c r="Q247" s="114"/>
      <c r="R247" s="22"/>
    </row>
    <row r="248" spans="4:18" s="21" customFormat="1" x14ac:dyDescent="0.3">
      <c r="D248" s="20"/>
      <c r="E248" s="22"/>
      <c r="G248" s="24"/>
      <c r="H248" s="22"/>
      <c r="J248" s="97"/>
      <c r="K248" s="20"/>
      <c r="M248" s="97"/>
      <c r="N248" s="20"/>
      <c r="O248" s="22"/>
      <c r="P248" s="22"/>
      <c r="Q248" s="114"/>
      <c r="R248" s="22"/>
    </row>
    <row r="249" spans="4:18" s="21" customFormat="1" x14ac:dyDescent="0.3">
      <c r="D249" s="20"/>
      <c r="E249" s="22"/>
      <c r="G249" s="24"/>
      <c r="H249" s="22"/>
      <c r="J249" s="97"/>
      <c r="K249" s="20"/>
      <c r="M249" s="97"/>
      <c r="N249" s="20"/>
      <c r="O249" s="22"/>
      <c r="P249" s="22"/>
      <c r="Q249" s="114"/>
      <c r="R249" s="22"/>
    </row>
    <row r="250" spans="4:18" s="21" customFormat="1" x14ac:dyDescent="0.3">
      <c r="D250" s="20"/>
      <c r="E250" s="22"/>
      <c r="G250" s="24"/>
      <c r="H250" s="22"/>
      <c r="J250" s="97"/>
      <c r="K250" s="20"/>
      <c r="M250" s="97"/>
      <c r="N250" s="20"/>
      <c r="O250" s="22"/>
      <c r="P250" s="22"/>
      <c r="Q250" s="114"/>
      <c r="R250" s="22"/>
    </row>
    <row r="251" spans="4:18" s="21" customFormat="1" x14ac:dyDescent="0.3">
      <c r="D251" s="20"/>
      <c r="E251" s="22"/>
      <c r="G251" s="24"/>
      <c r="H251" s="22"/>
      <c r="J251" s="97"/>
      <c r="K251" s="20"/>
      <c r="M251" s="97"/>
      <c r="N251" s="20"/>
      <c r="O251" s="22"/>
      <c r="P251" s="22"/>
      <c r="Q251" s="114"/>
      <c r="R251" s="22"/>
    </row>
    <row r="252" spans="4:18" s="21" customFormat="1" x14ac:dyDescent="0.3">
      <c r="D252" s="20"/>
      <c r="E252" s="22"/>
      <c r="G252" s="24"/>
      <c r="H252" s="22"/>
      <c r="J252" s="97"/>
      <c r="K252" s="20"/>
      <c r="M252" s="97"/>
      <c r="N252" s="20"/>
      <c r="O252" s="22"/>
      <c r="P252" s="22"/>
      <c r="Q252" s="114"/>
      <c r="R252" s="22"/>
    </row>
  </sheetData>
  <sheetProtection sheet="1" objects="1" scenarios="1" selectLockedCells="1"/>
  <mergeCells count="35">
    <mergeCell ref="O24:P24"/>
    <mergeCell ref="E25:F25"/>
    <mergeCell ref="O25:P25"/>
    <mergeCell ref="O30:Q31"/>
    <mergeCell ref="O20:Q21"/>
    <mergeCell ref="O26:P26"/>
    <mergeCell ref="O14:P14"/>
    <mergeCell ref="E15:F15"/>
    <mergeCell ref="O15:P15"/>
    <mergeCell ref="E23:F23"/>
    <mergeCell ref="O23:P23"/>
    <mergeCell ref="E2:F2"/>
    <mergeCell ref="E5:F5"/>
    <mergeCell ref="G1:H1"/>
    <mergeCell ref="G2:H2"/>
    <mergeCell ref="E29:F31"/>
    <mergeCell ref="E19:F21"/>
    <mergeCell ref="E14:F14"/>
    <mergeCell ref="E24:F24"/>
    <mergeCell ref="A1:B1"/>
    <mergeCell ref="A2:B2"/>
    <mergeCell ref="O6:P6"/>
    <mergeCell ref="O10:Q11"/>
    <mergeCell ref="O16:P16"/>
    <mergeCell ref="E9:F11"/>
    <mergeCell ref="I1:J1"/>
    <mergeCell ref="I2:J2"/>
    <mergeCell ref="E13:F13"/>
    <mergeCell ref="O13:P13"/>
    <mergeCell ref="O3:P3"/>
    <mergeCell ref="O4:P4"/>
    <mergeCell ref="O5:P5"/>
    <mergeCell ref="E3:F3"/>
    <mergeCell ref="E4:F4"/>
    <mergeCell ref="E1:F1"/>
  </mergeCells>
  <dataValidations count="4">
    <dataValidation type="decimal" allowBlank="1" showInputMessage="1" showErrorMessage="1" errorTitle="Invalid response" error="Please enter coordinate in decimal degrees to 6 places" sqref="C4 C14 C24">
      <formula1>36</formula1>
      <formula2>40</formula2>
    </dataValidation>
    <dataValidation type="decimal" allowBlank="1" showInputMessage="1" showErrorMessage="1" errorTitle="Invalid response" error="Please enter coordinate in decimal degrees to 6 places" sqref="C5 C15 C25">
      <formula1>-77</formula1>
      <formula2>-74.5</formula2>
    </dataValidation>
    <dataValidation type="whole" allowBlank="1" showInputMessage="1" showErrorMessage="1" errorTitle="Invalid response" error="Please round to the nearest whole number" sqref="E3:F3 E13:F13 E23:F23">
      <formula1>0</formula1>
      <formula2>200</formula2>
    </dataValidation>
    <dataValidation type="time" allowBlank="1" showInputMessage="1" showErrorMessage="1" errorTitle="Invalid response" error="Please enter time using 24-hour format" sqref="C6 C16 C26">
      <formula1>0.208333333333333</formula1>
      <formula2>0.875</formula2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nvalid response" error="Please select from the specified options">
          <x14:formula1>
            <xm:f>'reference- DO NOT TYPE'!$A$8:$A$18</xm:f>
          </x14:formula1>
          <xm:sqref>F26:F28 F16:F18 F6:F8</xm:sqref>
        </x14:dataValidation>
        <x14:dataValidation type="list" allowBlank="1" showInputMessage="1" showErrorMessage="1" errorTitle="Invalid response" error="Please select either Present or Absent">
          <x14:formula1>
            <xm:f>'reference- DO NOT TYPE'!$A$21:$A$22</xm:f>
          </x14:formula1>
          <xm:sqref>I14:I21 I4:I11 I24:I31 L13:L19 L3:L9 L23:L29</xm:sqref>
        </x14:dataValidation>
        <x14:dataValidation type="list" allowBlank="1" showInputMessage="1" showErrorMessage="1" errorTitle="Invalid response" error="Please select from the specified options">
          <x14:formula1>
            <xm:f>'reference- DO NOT TYPE'!$D$2:$D$32</xm:f>
          </x14:formula1>
          <xm:sqref>H4:H11 H14:H21 H24:H31</xm:sqref>
        </x14:dataValidation>
        <x14:dataValidation type="list" allowBlank="1" showInputMessage="1" showErrorMessage="1" errorTitle="Invalid response" error="Please select from the specified options">
          <x14:formula1>
            <xm:f>'reference- DO NOT TYPE'!$A$2:$A$5</xm:f>
          </x14:formula1>
          <xm:sqref>E5 E15 E25</xm:sqref>
        </x14:dataValidation>
        <x14:dataValidation type="list" allowBlank="1" showInputMessage="1" showErrorMessage="1">
          <x14:formula1>
            <xm:f>'reference- DO NOT TYPE'!$A$32:$A$35</xm:f>
          </x14:formula1>
          <xm:sqref>P17:P19 Q7:Q8 P7:P9 Q17:Q18 P27:P29 Q27:Q28</xm:sqref>
        </x14:dataValidation>
        <x14:dataValidation type="list" allowBlank="1" showInputMessage="1" showErrorMessage="1">
          <x14:formula1>
            <xm:f>'reference- DO NOT TYPE'!$A$25:$A$29</xm:f>
          </x14:formula1>
          <xm:sqref>O13:O16 P3:P4 O3:O6 P13:P14 O23:O26 P23:P24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ColWidth="9.15234375" defaultRowHeight="12.45" x14ac:dyDescent="0.3"/>
  <cols>
    <col min="1" max="1" width="4.53515625" style="119" customWidth="1"/>
    <col min="2" max="2" width="17.3828125" style="119" customWidth="1"/>
    <col min="3" max="3" width="16.53515625" style="119" customWidth="1"/>
    <col min="4" max="4" width="11.3046875" style="129" customWidth="1"/>
    <col min="5" max="5" width="13" style="130" customWidth="1"/>
    <col min="6" max="6" width="10.15234375" style="131" bestFit="1" customWidth="1"/>
    <col min="7" max="7" width="10.15234375" style="131" customWidth="1"/>
    <col min="8" max="8" width="15.15234375" style="130" customWidth="1"/>
    <col min="9" max="10" width="10.84375" style="132" customWidth="1"/>
    <col min="11" max="11" width="10.3828125" style="131" customWidth="1"/>
    <col min="12" max="12" width="8.15234375" style="119" customWidth="1"/>
    <col min="13" max="13" width="8" style="119" customWidth="1"/>
    <col min="14" max="14" width="9.15234375" style="119"/>
    <col min="15" max="17" width="9.84375" style="119" customWidth="1"/>
    <col min="18" max="18" width="10.3046875" style="119" customWidth="1"/>
    <col min="19" max="20" width="8.53515625" style="119" customWidth="1"/>
    <col min="21" max="21" width="22.15234375" style="119" customWidth="1"/>
    <col min="22" max="23" width="8.53515625" style="119" customWidth="1"/>
    <col min="24" max="24" width="22.15234375" style="119" customWidth="1"/>
    <col min="25" max="26" width="8.53515625" style="119" customWidth="1"/>
    <col min="27" max="27" width="22.15234375" style="119" customWidth="1"/>
    <col min="28" max="29" width="8.53515625" style="119" customWidth="1"/>
    <col min="30" max="30" width="22.15234375" style="119" customWidth="1"/>
    <col min="31" max="32" width="8.53515625" style="119" customWidth="1"/>
    <col min="33" max="33" width="22.15234375" style="119" customWidth="1"/>
    <col min="34" max="35" width="8.53515625" style="119" customWidth="1"/>
    <col min="36" max="36" width="22.15234375" style="119" customWidth="1"/>
    <col min="37" max="38" width="8.53515625" style="119" customWidth="1"/>
    <col min="39" max="39" width="22.15234375" style="119" customWidth="1"/>
    <col min="40" max="41" width="8.53515625" style="119" customWidth="1"/>
    <col min="42" max="42" width="22.15234375" style="119" customWidth="1"/>
    <col min="43" max="43" width="8.15234375" style="119" customWidth="1"/>
    <col min="44" max="44" width="10" style="119" customWidth="1"/>
    <col min="45" max="45" width="8" style="119" customWidth="1"/>
    <col min="46" max="46" width="8.3046875" style="119" customWidth="1"/>
    <col min="47" max="47" width="9" style="119" customWidth="1"/>
    <col min="48" max="48" width="23.3828125" style="119" customWidth="1"/>
    <col min="49" max="49" width="9.15234375" style="119"/>
    <col min="50" max="50" width="23.3828125" style="119" customWidth="1"/>
    <col min="51" max="52" width="9.15234375" style="119"/>
    <col min="53" max="53" width="23.3828125" style="119" customWidth="1"/>
    <col min="54" max="54" width="11.69140625" style="119" customWidth="1"/>
    <col min="55" max="55" width="23.3828125" style="119" customWidth="1"/>
    <col min="56" max="58" width="11.3828125" style="119" customWidth="1"/>
    <col min="59" max="59" width="36.84375" style="119" customWidth="1"/>
    <col min="60" max="16384" width="9.15234375" style="119"/>
  </cols>
  <sheetData>
    <row r="1" spans="1:59" s="116" customFormat="1" ht="37.299999999999997" x14ac:dyDescent="0.3">
      <c r="B1" s="116" t="s">
        <v>4</v>
      </c>
      <c r="C1" s="116" t="s">
        <v>7</v>
      </c>
      <c r="D1" s="125" t="s">
        <v>3</v>
      </c>
      <c r="E1" s="125" t="s">
        <v>69</v>
      </c>
      <c r="F1" s="126" t="s">
        <v>5</v>
      </c>
      <c r="G1" s="126" t="s">
        <v>6</v>
      </c>
      <c r="H1" s="127" t="s">
        <v>0</v>
      </c>
      <c r="I1" s="128" t="s">
        <v>1</v>
      </c>
      <c r="J1" s="128" t="s">
        <v>2</v>
      </c>
      <c r="K1" s="126" t="s">
        <v>12</v>
      </c>
      <c r="L1" s="116" t="s">
        <v>13</v>
      </c>
      <c r="M1" s="116" t="s">
        <v>14</v>
      </c>
      <c r="N1" s="116" t="s">
        <v>20</v>
      </c>
      <c r="O1" s="116" t="s">
        <v>72</v>
      </c>
      <c r="P1" s="116" t="s">
        <v>73</v>
      </c>
      <c r="Q1" s="116" t="s">
        <v>71</v>
      </c>
      <c r="R1" s="116" t="s">
        <v>74</v>
      </c>
      <c r="S1" s="116" t="s">
        <v>76</v>
      </c>
      <c r="T1" s="116" t="s">
        <v>77</v>
      </c>
      <c r="U1" s="116" t="s">
        <v>95</v>
      </c>
      <c r="V1" s="116" t="s">
        <v>78</v>
      </c>
      <c r="W1" s="116" t="s">
        <v>79</v>
      </c>
      <c r="X1" s="116" t="s">
        <v>96</v>
      </c>
      <c r="Y1" s="116" t="s">
        <v>80</v>
      </c>
      <c r="Z1" s="116" t="s">
        <v>81</v>
      </c>
      <c r="AA1" s="116" t="s">
        <v>92</v>
      </c>
      <c r="AB1" s="116" t="s">
        <v>82</v>
      </c>
      <c r="AC1" s="116" t="s">
        <v>83</v>
      </c>
      <c r="AD1" s="116" t="s">
        <v>93</v>
      </c>
      <c r="AE1" s="116" t="s">
        <v>84</v>
      </c>
      <c r="AF1" s="116" t="s">
        <v>85</v>
      </c>
      <c r="AG1" s="116" t="s">
        <v>94</v>
      </c>
      <c r="AH1" s="116" t="s">
        <v>86</v>
      </c>
      <c r="AI1" s="116" t="s">
        <v>87</v>
      </c>
      <c r="AJ1" s="116" t="s">
        <v>97</v>
      </c>
      <c r="AK1" s="116" t="s">
        <v>88</v>
      </c>
      <c r="AL1" s="116" t="s">
        <v>89</v>
      </c>
      <c r="AM1" s="116" t="s">
        <v>98</v>
      </c>
      <c r="AN1" s="116" t="s">
        <v>90</v>
      </c>
      <c r="AO1" s="116" t="s">
        <v>91</v>
      </c>
      <c r="AP1" s="116" t="s">
        <v>99</v>
      </c>
      <c r="AQ1" s="116" t="s">
        <v>38</v>
      </c>
      <c r="AR1" s="116" t="s">
        <v>39</v>
      </c>
      <c r="AS1" s="116" t="s">
        <v>40</v>
      </c>
      <c r="AT1" s="116" t="s">
        <v>100</v>
      </c>
      <c r="AU1" s="116" t="s">
        <v>41</v>
      </c>
      <c r="AV1" s="116" t="s">
        <v>101</v>
      </c>
      <c r="AW1" s="116" t="s">
        <v>42</v>
      </c>
      <c r="AX1" s="116" t="s">
        <v>102</v>
      </c>
      <c r="AY1" s="116" t="s">
        <v>45</v>
      </c>
      <c r="AZ1" s="116" t="s">
        <v>46</v>
      </c>
      <c r="BA1" s="116" t="s">
        <v>227</v>
      </c>
      <c r="BB1" s="116" t="s">
        <v>47</v>
      </c>
      <c r="BC1" s="116" t="s">
        <v>229</v>
      </c>
      <c r="BD1" s="116" t="s">
        <v>103</v>
      </c>
      <c r="BE1" s="116" t="s">
        <v>104</v>
      </c>
      <c r="BF1" s="116" t="s">
        <v>105</v>
      </c>
      <c r="BG1" s="116" t="s">
        <v>50</v>
      </c>
    </row>
    <row r="2" spans="1:59" x14ac:dyDescent="0.3">
      <c r="A2" s="137">
        <v>1</v>
      </c>
      <c r="B2" s="119" t="str">
        <f>'1. datasheet- FILL OUT SHEET'!C1</f>
        <v>Suzi Spitzer</v>
      </c>
      <c r="C2" s="119" t="str">
        <f>'1. datasheet- FILL OUT SHEET'!C2</f>
        <v>Example group name</v>
      </c>
      <c r="D2" s="129">
        <f>'1. datasheet- FILL OUT SHEET'!E1</f>
        <v>43279</v>
      </c>
      <c r="E2" s="130" t="str">
        <f>'1. datasheet- FILL OUT SHEET'!E2</f>
        <v>Spa Creek</v>
      </c>
      <c r="F2" s="131">
        <f>'1. datasheet- FILL OUT SHEET'!I1</f>
        <v>0.22916666666666666</v>
      </c>
      <c r="G2" s="131">
        <f>'1. datasheet- FILL OUT SHEET'!I2</f>
        <v>0.4375</v>
      </c>
      <c r="H2" s="130" t="str">
        <f>'1. datasheet- FILL OUT SHEET'!C3</f>
        <v>180628.1358.SS</v>
      </c>
      <c r="I2" s="132">
        <f>'1. datasheet- FILL OUT SHEET'!C4</f>
        <v>38.970905999999999</v>
      </c>
      <c r="J2" s="132">
        <f>'1. datasheet- FILL OUT SHEET'!C5</f>
        <v>-76.481752999999998</v>
      </c>
      <c r="K2" s="131">
        <f>'1. datasheet- FILL OUT SHEET'!C6</f>
        <v>0.58194444444444449</v>
      </c>
      <c r="L2" s="136">
        <f>'1. datasheet- FILL OUT SHEET'!E3</f>
        <v>20</v>
      </c>
      <c r="M2" s="136" t="str">
        <f>'1. datasheet- FILL OUT SHEET'!E4</f>
        <v>B</v>
      </c>
      <c r="N2" s="119" t="str">
        <f>'1. datasheet- FILL OUT SHEET'!E5</f>
        <v>Mud</v>
      </c>
      <c r="O2" s="119" t="str">
        <f>'1. datasheet- FILL OUT SHEET'!F6</f>
        <v>Fo</v>
      </c>
      <c r="P2" s="119" t="str">
        <f>'1. datasheet- FILL OUT SHEET'!F7</f>
        <v>Bu</v>
      </c>
      <c r="Q2" s="119">
        <f>'1. datasheet- FILL OUT SHEET'!F8</f>
        <v>0</v>
      </c>
      <c r="R2" s="119">
        <f>'1. datasheet- FILL OUT SHEET'!E9</f>
        <v>0</v>
      </c>
      <c r="S2" s="119" t="str">
        <f>'1. datasheet- FILL OUT SHEET'!H4</f>
        <v>Ppf</v>
      </c>
      <c r="T2" s="119" t="str">
        <f>'1. datasheet- FILL OUT SHEET'!I4</f>
        <v>P</v>
      </c>
      <c r="U2" s="119" t="str">
        <f>'1. datasheet- FILL OUT SHEET'!J4</f>
        <v>180628.1358.SS_Ppf-seed</v>
      </c>
      <c r="V2" s="119" t="str">
        <f>'1. datasheet- FILL OUT SHEET'!H5</f>
        <v>Ms</v>
      </c>
      <c r="W2" s="119" t="str">
        <f>'1. datasheet- FILL OUT SHEET'!I5</f>
        <v>A</v>
      </c>
      <c r="X2" s="119" t="str">
        <f>'1. datasheet- FILL OUT SHEET'!J5</f>
        <v>180628.1358.SS_Ms</v>
      </c>
      <c r="Y2" s="119">
        <f>'1. datasheet- FILL OUT SHEET'!H6</f>
        <v>0</v>
      </c>
      <c r="Z2" s="119">
        <f>'1. datasheet- FILL OUT SHEET'!I6</f>
        <v>0</v>
      </c>
      <c r="AA2" s="119">
        <f>'1. datasheet- FILL OUT SHEET'!J6</f>
        <v>0</v>
      </c>
      <c r="AB2" s="119">
        <f>'1. datasheet- FILL OUT SHEET'!H7</f>
        <v>0</v>
      </c>
      <c r="AC2" s="119">
        <f>'1. datasheet- FILL OUT SHEET'!I7</f>
        <v>0</v>
      </c>
      <c r="AD2" s="119">
        <f>'1. datasheet- FILL OUT SHEET'!J7</f>
        <v>0</v>
      </c>
      <c r="AE2" s="119">
        <f>'1. datasheet- FILL OUT SHEET'!H8</f>
        <v>0</v>
      </c>
      <c r="AF2" s="119">
        <f>'1. datasheet- FILL OUT SHEET'!I8</f>
        <v>0</v>
      </c>
      <c r="AG2" s="119">
        <f>'1. datasheet- FILL OUT SHEET'!J8</f>
        <v>0</v>
      </c>
      <c r="AH2" s="119">
        <f>'1. datasheet- FILL OUT SHEET'!H9</f>
        <v>0</v>
      </c>
      <c r="AI2" s="119">
        <f>'1. datasheet- FILL OUT SHEET'!I9</f>
        <v>0</v>
      </c>
      <c r="AJ2" s="119">
        <f>'1. datasheet- FILL OUT SHEET'!J9</f>
        <v>0</v>
      </c>
      <c r="AK2" s="119">
        <f>'1. datasheet- FILL OUT SHEET'!H10</f>
        <v>0</v>
      </c>
      <c r="AL2" s="119">
        <f>'1. datasheet- FILL OUT SHEET'!I10</f>
        <v>0</v>
      </c>
      <c r="AM2" s="119">
        <f>'1. datasheet- FILL OUT SHEET'!J10</f>
        <v>0</v>
      </c>
      <c r="AN2" s="119">
        <f>'1. datasheet- FILL OUT SHEET'!H11</f>
        <v>0</v>
      </c>
      <c r="AO2" s="119">
        <f>'1. datasheet- FILL OUT SHEET'!I11</f>
        <v>0</v>
      </c>
      <c r="AP2" s="119">
        <f>'1. datasheet- FILL OUT SHEET'!J11</f>
        <v>0</v>
      </c>
      <c r="AQ2" s="119" t="str">
        <f>'1. datasheet- FILL OUT SHEET'!L3</f>
        <v>P</v>
      </c>
      <c r="AR2" s="119" t="str">
        <f>'1. datasheet- FILL OUT SHEET'!L4</f>
        <v>A</v>
      </c>
      <c r="AS2" s="119" t="str">
        <f>'1. datasheet- FILL OUT SHEET'!L5</f>
        <v>A</v>
      </c>
      <c r="AT2" s="119" t="str">
        <f>'1. datasheet- FILL OUT SHEET'!L6</f>
        <v>A</v>
      </c>
      <c r="AU2" s="119" t="str">
        <f>'1. datasheet- FILL OUT SHEET'!L8</f>
        <v>A</v>
      </c>
      <c r="AV2" s="119">
        <f>'1. datasheet- FILL OUT SHEET'!M8</f>
        <v>0</v>
      </c>
      <c r="AW2" s="119" t="str">
        <f>'1. datasheet- FILL OUT SHEET'!L9</f>
        <v>A</v>
      </c>
      <c r="AX2" s="119">
        <f>'1. datasheet- FILL OUT SHEET'!M9</f>
        <v>0</v>
      </c>
      <c r="AY2" s="119">
        <f>'1. datasheet- FILL OUT SHEET'!O3</f>
        <v>2</v>
      </c>
      <c r="AZ2" s="119">
        <f>'1. datasheet- FILL OUT SHEET'!O5</f>
        <v>0</v>
      </c>
      <c r="BA2" s="119">
        <f>'1. datasheet- FILL OUT SHEET'!Q5</f>
        <v>0</v>
      </c>
      <c r="BB2" s="119">
        <f>'1. datasheet- FILL OUT SHEET'!O6</f>
        <v>1</v>
      </c>
      <c r="BC2" s="119" t="str">
        <f>'1. datasheet- FILL OUT SHEET'!Q6</f>
        <v>180628.1358.SS_macro</v>
      </c>
      <c r="BD2" s="119" t="str">
        <f>'1. datasheet- FILL OUT SHEET'!P7</f>
        <v>Gs</v>
      </c>
      <c r="BE2" s="119">
        <f>'1. datasheet- FILL OUT SHEET'!P8</f>
        <v>0</v>
      </c>
      <c r="BF2" s="119">
        <f>'1. datasheet- FILL OUT SHEET'!P9</f>
        <v>0</v>
      </c>
      <c r="BG2" s="119">
        <f>'1. datasheet- FILL OUT SHEET'!O10</f>
        <v>0</v>
      </c>
    </row>
    <row r="3" spans="1:59" x14ac:dyDescent="0.3">
      <c r="A3" s="117">
        <v>2</v>
      </c>
      <c r="B3" s="119" t="str">
        <f>'1. datasheet- FILL OUT SHEET'!C1</f>
        <v>Suzi Spitzer</v>
      </c>
      <c r="C3" s="119" t="str">
        <f>'1. datasheet- FILL OUT SHEET'!C2</f>
        <v>Example group name</v>
      </c>
      <c r="D3" s="129">
        <f>'1. datasheet- FILL OUT SHEET'!E1</f>
        <v>43279</v>
      </c>
      <c r="E3" s="130" t="str">
        <f>'1. datasheet- FILL OUT SHEET'!E2</f>
        <v>Spa Creek</v>
      </c>
      <c r="F3" s="131">
        <f>'1. datasheet- FILL OUT SHEET'!I1</f>
        <v>0.22916666666666666</v>
      </c>
      <c r="G3" s="131">
        <f>'1. datasheet- FILL OUT SHEET'!I2</f>
        <v>0.4375</v>
      </c>
      <c r="H3" s="130" t="str">
        <f>'1. datasheet- FILL OUT SHEET'!C13</f>
        <v>180628.1415.SS</v>
      </c>
      <c r="I3" s="132">
        <f>'1. datasheet- FILL OUT SHEET'!C14</f>
        <v>38.979999999999997</v>
      </c>
      <c r="J3" s="132">
        <f>'1. datasheet- FILL OUT SHEET'!C15</f>
        <v>-76.798000000000002</v>
      </c>
      <c r="K3" s="131">
        <f>'1. datasheet- FILL OUT SHEET'!C16</f>
        <v>0.59236111111111112</v>
      </c>
      <c r="L3" s="136">
        <f>'1. datasheet- FILL OUT SHEET'!E13</f>
        <v>15</v>
      </c>
      <c r="M3" s="136">
        <f>'1. datasheet- FILL OUT SHEET'!E14</f>
        <v>25</v>
      </c>
      <c r="N3" s="119" t="str">
        <f>'1. datasheet- FILL OUT SHEET'!E15</f>
        <v>Peat</v>
      </c>
      <c r="O3" s="119" t="str">
        <f>'1. datasheet- FILL OUT SHEET'!F16</f>
        <v>Bu</v>
      </c>
      <c r="P3" s="119">
        <f>'1. datasheet- FILL OUT SHEET'!F17</f>
        <v>0</v>
      </c>
      <c r="Q3" s="119">
        <f>'1. datasheet- FILL OUT SHEET'!F18</f>
        <v>0</v>
      </c>
      <c r="R3" s="119" t="str">
        <f>'1. datasheet- FILL OUT SHEET'!E19</f>
        <v>50 m away</v>
      </c>
      <c r="S3" s="119" t="str">
        <f>'1. datasheet- FILL OUT SHEET'!H14</f>
        <v>Ppf</v>
      </c>
      <c r="T3" s="119" t="str">
        <f>'1. datasheet- FILL OUT SHEET'!I14</f>
        <v>A</v>
      </c>
      <c r="U3" s="119" t="str">
        <f>'1. datasheet- FILL OUT SHEET'!J14</f>
        <v>180628.1415.SS_Ppf+Nfl</v>
      </c>
      <c r="V3" s="119" t="str">
        <f>'1. datasheet- FILL OUT SHEET'!H15</f>
        <v>Nfl</v>
      </c>
      <c r="W3" s="119" t="str">
        <f>'1. datasheet- FILL OUT SHEET'!I15</f>
        <v>A</v>
      </c>
      <c r="X3" s="119" t="str">
        <f>'1. datasheet- FILL OUT SHEET'!J15</f>
        <v>180628.1415.SS_Ppf+Nfl</v>
      </c>
      <c r="Y3" s="119" t="str">
        <f>'1. datasheet- FILL OUT SHEET'!H16</f>
        <v>Ms</v>
      </c>
      <c r="Z3" s="119" t="str">
        <f>'1. datasheet- FILL OUT SHEET'!I16</f>
        <v>A</v>
      </c>
      <c r="AA3" s="119" t="str">
        <f>'1. datasheet- FILL OUT SHEET'!J16</f>
        <v>180628.1415.SS_Ms2</v>
      </c>
      <c r="AB3" s="119">
        <f>'1. datasheet- FILL OUT SHEET'!H17</f>
        <v>0</v>
      </c>
      <c r="AC3" s="119">
        <f>'1. datasheet- FILL OUT SHEET'!I17</f>
        <v>0</v>
      </c>
      <c r="AD3" s="119">
        <f>'1. datasheet- FILL OUT SHEET'!J17</f>
        <v>0</v>
      </c>
      <c r="AE3" s="119">
        <f>'1. datasheet- FILL OUT SHEET'!H18</f>
        <v>0</v>
      </c>
      <c r="AF3" s="119">
        <f>'1. datasheet- FILL OUT SHEET'!I18</f>
        <v>0</v>
      </c>
      <c r="AG3" s="119">
        <f>'1. datasheet- FILL OUT SHEET'!J18</f>
        <v>0</v>
      </c>
      <c r="AH3" s="119">
        <f>'1. datasheet- FILL OUT SHEET'!H19</f>
        <v>0</v>
      </c>
      <c r="AI3" s="119">
        <f>'1. datasheet- FILL OUT SHEET'!I19</f>
        <v>0</v>
      </c>
      <c r="AJ3" s="119">
        <f>'1. datasheet- FILL OUT SHEET'!J19</f>
        <v>0</v>
      </c>
      <c r="AK3" s="119">
        <f>'1. datasheet- FILL OUT SHEET'!H19</f>
        <v>0</v>
      </c>
      <c r="AL3" s="119">
        <f>'1. datasheet- FILL OUT SHEET'!I19</f>
        <v>0</v>
      </c>
      <c r="AM3" s="119">
        <f>'1. datasheet- FILL OUT SHEET'!J19</f>
        <v>0</v>
      </c>
      <c r="AN3" s="119">
        <f>'1. datasheet- FILL OUT SHEET'!H21</f>
        <v>0</v>
      </c>
      <c r="AO3" s="119">
        <f>'1. datasheet- FILL OUT SHEET'!I21</f>
        <v>0</v>
      </c>
      <c r="AP3" s="119">
        <f>'1. datasheet- FILL OUT SHEET'!J21</f>
        <v>0</v>
      </c>
      <c r="AQ3" s="119" t="str">
        <f>'1. datasheet- FILL OUT SHEET'!L13</f>
        <v>P</v>
      </c>
      <c r="AR3" s="119" t="str">
        <f>'1. datasheet- FILL OUT SHEET'!L14</f>
        <v>P</v>
      </c>
      <c r="AS3" s="119" t="str">
        <f>'1. datasheet- FILL OUT SHEET'!L15</f>
        <v>A</v>
      </c>
      <c r="AT3" s="119" t="str">
        <f>'1. datasheet- FILL OUT SHEET'!L16</f>
        <v>P</v>
      </c>
      <c r="AU3" s="119" t="str">
        <f>'1. datasheet- FILL OUT SHEET'!L18</f>
        <v>A</v>
      </c>
      <c r="AV3" s="119">
        <f>'1. datasheet- FILL OUT SHEET'!M18</f>
        <v>0</v>
      </c>
      <c r="AW3" s="119" t="str">
        <f>'1. datasheet- FILL OUT SHEET'!L19</f>
        <v>P</v>
      </c>
      <c r="AX3" s="119" t="str">
        <f>'1. datasheet- FILL OUT SHEET'!M19</f>
        <v>180628.1415.SS_lilies</v>
      </c>
      <c r="AY3" s="119">
        <f>'1. datasheet- FILL OUT SHEET'!O13</f>
        <v>2</v>
      </c>
      <c r="AZ3" s="119">
        <f>'1. datasheet- FILL OUT SHEET'!O15</f>
        <v>2</v>
      </c>
      <c r="BA3" s="119" t="str">
        <f>'1. datasheet- FILL OUT SHEET'!Q15</f>
        <v>180628.1415.SS_lyngbya</v>
      </c>
      <c r="BB3" s="119">
        <f>'1. datasheet- FILL OUT SHEET'!O16</f>
        <v>0</v>
      </c>
      <c r="BC3" s="119">
        <f>'1. datasheet- FILL OUT SHEET'!Q16</f>
        <v>0</v>
      </c>
      <c r="BD3" s="119">
        <f>'1. datasheet- FILL OUT SHEET'!P17</f>
        <v>0</v>
      </c>
      <c r="BE3" s="119">
        <f>'1. datasheet- FILL OUT SHEET'!P18</f>
        <v>0</v>
      </c>
      <c r="BF3" s="119">
        <f>'1. datasheet- FILL OUT SHEET'!P19</f>
        <v>0</v>
      </c>
      <c r="BG3" s="119" t="str">
        <f>'1. datasheet- FILL OUT SHEET'!O20</f>
        <v>lyngbya strong smell, fishkill picture =180628.1415.SS_fishkill</v>
      </c>
    </row>
    <row r="4" spans="1:59" x14ac:dyDescent="0.3">
      <c r="A4" s="118">
        <v>3</v>
      </c>
      <c r="B4" s="119" t="str">
        <f>'1. datasheet- FILL OUT SHEET'!C1</f>
        <v>Suzi Spitzer</v>
      </c>
      <c r="C4" s="119" t="str">
        <f>'1. datasheet- FILL OUT SHEET'!C2</f>
        <v>Example group name</v>
      </c>
      <c r="D4" s="129">
        <f>'1. datasheet- FILL OUT SHEET'!E1</f>
        <v>43279</v>
      </c>
      <c r="E4" s="130" t="str">
        <f>'1. datasheet- FILL OUT SHEET'!E2</f>
        <v>Spa Creek</v>
      </c>
      <c r="F4" s="131">
        <f>'1. datasheet- FILL OUT SHEET'!I1</f>
        <v>0.22916666666666666</v>
      </c>
      <c r="G4" s="131">
        <f>'1. datasheet- FILL OUT SHEET'!I2</f>
        <v>0.4375</v>
      </c>
      <c r="H4" s="130">
        <f>'1. datasheet- FILL OUT SHEET'!C23</f>
        <v>0</v>
      </c>
      <c r="I4" s="132">
        <f>'1. datasheet- FILL OUT SHEET'!C24</f>
        <v>0</v>
      </c>
      <c r="J4" s="132">
        <f>'1. datasheet- FILL OUT SHEET'!C25</f>
        <v>0</v>
      </c>
      <c r="K4" s="131">
        <f>'1. datasheet- FILL OUT SHEET'!C26</f>
        <v>0</v>
      </c>
      <c r="L4" s="136">
        <f>'1. datasheet- FILL OUT SHEET'!E23</f>
        <v>0</v>
      </c>
      <c r="M4" s="136">
        <f>'1. datasheet- FILL OUT SHEET'!E24</f>
        <v>0</v>
      </c>
      <c r="N4" s="119">
        <f>'1. datasheet- FILL OUT SHEET'!E25</f>
        <v>0</v>
      </c>
      <c r="O4" s="119">
        <f>'1. datasheet- FILL OUT SHEET'!F26</f>
        <v>0</v>
      </c>
      <c r="P4" s="119">
        <f>'1. datasheet- FILL OUT SHEET'!F27</f>
        <v>0</v>
      </c>
      <c r="Q4" s="119">
        <f>'1. datasheet- FILL OUT SHEET'!F28</f>
        <v>0</v>
      </c>
      <c r="R4" s="119">
        <f>'1. datasheet- FILL OUT SHEET'!E29</f>
        <v>0</v>
      </c>
      <c r="S4" s="119">
        <f>'1. datasheet- FILL OUT SHEET'!H24</f>
        <v>0</v>
      </c>
      <c r="T4" s="119">
        <f>'1. datasheet- FILL OUT SHEET'!I24</f>
        <v>0</v>
      </c>
      <c r="U4" s="119">
        <f>'1. datasheet- FILL OUT SHEET'!J24</f>
        <v>0</v>
      </c>
      <c r="V4" s="119">
        <f>'1. datasheet- FILL OUT SHEET'!H25</f>
        <v>0</v>
      </c>
      <c r="W4" s="119">
        <f>'1. datasheet- FILL OUT SHEET'!I25</f>
        <v>0</v>
      </c>
      <c r="X4" s="119">
        <f>'1. datasheet- FILL OUT SHEET'!J25</f>
        <v>0</v>
      </c>
      <c r="Y4" s="119">
        <f>'1. datasheet- FILL OUT SHEET'!H26</f>
        <v>0</v>
      </c>
      <c r="Z4" s="119">
        <f>'1. datasheet- FILL OUT SHEET'!I26</f>
        <v>0</v>
      </c>
      <c r="AA4" s="119">
        <f>'1. datasheet- FILL OUT SHEET'!J26</f>
        <v>0</v>
      </c>
      <c r="AB4" s="119">
        <f>'1. datasheet- FILL OUT SHEET'!H27</f>
        <v>0</v>
      </c>
      <c r="AC4" s="119">
        <f>'1. datasheet- FILL OUT SHEET'!I27</f>
        <v>0</v>
      </c>
      <c r="AD4" s="119">
        <f>'1. datasheet- FILL OUT SHEET'!J27</f>
        <v>0</v>
      </c>
      <c r="AE4" s="119">
        <f>'1. datasheet- FILL OUT SHEET'!H28</f>
        <v>0</v>
      </c>
      <c r="AF4" s="119">
        <f>'1. datasheet- FILL OUT SHEET'!I28</f>
        <v>0</v>
      </c>
      <c r="AG4" s="119">
        <f>'1. datasheet- FILL OUT SHEET'!J28</f>
        <v>0</v>
      </c>
      <c r="AH4" s="119">
        <f>'1. datasheet- FILL OUT SHEET'!H29</f>
        <v>0</v>
      </c>
      <c r="AI4" s="119">
        <f>'1. datasheet- FILL OUT SHEET'!I29</f>
        <v>0</v>
      </c>
      <c r="AJ4" s="119">
        <f>'1. datasheet- FILL OUT SHEET'!J29</f>
        <v>0</v>
      </c>
      <c r="AK4" s="119">
        <f>'1. datasheet- FILL OUT SHEET'!H30</f>
        <v>0</v>
      </c>
      <c r="AL4" s="119">
        <f>'1. datasheet- FILL OUT SHEET'!I30</f>
        <v>0</v>
      </c>
      <c r="AM4" s="119">
        <f>'1. datasheet- FILL OUT SHEET'!J30</f>
        <v>0</v>
      </c>
      <c r="AN4" s="119">
        <f>'1. datasheet- FILL OUT SHEET'!H31</f>
        <v>0</v>
      </c>
      <c r="AO4" s="119">
        <f>'1. datasheet- FILL OUT SHEET'!I31</f>
        <v>0</v>
      </c>
      <c r="AP4" s="119">
        <f>'1. datasheet- FILL OUT SHEET'!J31</f>
        <v>0</v>
      </c>
      <c r="AQ4" s="119">
        <f>'1. datasheet- FILL OUT SHEET'!L23</f>
        <v>0</v>
      </c>
      <c r="AR4" s="119">
        <f>'1. datasheet- FILL OUT SHEET'!L24</f>
        <v>0</v>
      </c>
      <c r="AS4" s="119">
        <f>'1. datasheet- FILL OUT SHEET'!L25</f>
        <v>0</v>
      </c>
      <c r="AT4" s="119">
        <f>'1. datasheet- FILL OUT SHEET'!L26</f>
        <v>0</v>
      </c>
      <c r="AU4" s="119">
        <f>'1. datasheet- FILL OUT SHEET'!L28</f>
        <v>0</v>
      </c>
      <c r="AV4" s="119">
        <f>'1. datasheet- FILL OUT SHEET'!M28</f>
        <v>0</v>
      </c>
      <c r="AW4" s="119">
        <f>'1. datasheet- FILL OUT SHEET'!L29</f>
        <v>0</v>
      </c>
      <c r="AX4" s="119">
        <f>'1. datasheet- FILL OUT SHEET'!M29</f>
        <v>0</v>
      </c>
      <c r="AY4" s="119">
        <f>'1. datasheet- FILL OUT SHEET'!O23</f>
        <v>0</v>
      </c>
      <c r="AZ4" s="119">
        <f>'1. datasheet- FILL OUT SHEET'!O25</f>
        <v>0</v>
      </c>
      <c r="BA4" s="119">
        <f>'1. datasheet- FILL OUT SHEET'!Q25</f>
        <v>0</v>
      </c>
      <c r="BB4" s="119">
        <f>'1. datasheet- FILL OUT SHEET'!O26</f>
        <v>0</v>
      </c>
      <c r="BC4" s="119">
        <f>'1. datasheet- FILL OUT SHEET'!Q26</f>
        <v>0</v>
      </c>
      <c r="BD4" s="119">
        <f>'1. datasheet- FILL OUT SHEET'!P27</f>
        <v>0</v>
      </c>
      <c r="BE4" s="119">
        <f>'1. datasheet- FILL OUT SHEET'!P28</f>
        <v>0</v>
      </c>
      <c r="BF4" s="119">
        <f>'1. datasheet- FILL OUT SHEET'!P29</f>
        <v>0</v>
      </c>
      <c r="BG4" s="119">
        <f>'1. datasheet- FILL OUT SHEET'!O30</f>
        <v>0</v>
      </c>
    </row>
    <row r="5" spans="1:59" ht="12.75" customHeight="1" x14ac:dyDescent="0.3"/>
    <row r="6" spans="1:59" ht="12.75" customHeight="1" x14ac:dyDescent="0.3"/>
    <row r="7" spans="1:59" ht="12.75" customHeight="1" x14ac:dyDescent="0.3"/>
    <row r="8" spans="1:59" ht="12.75" customHeight="1" x14ac:dyDescent="0.3">
      <c r="AP8" s="133"/>
      <c r="AQ8" s="133"/>
    </row>
    <row r="9" spans="1:59" ht="12.75" customHeight="1" x14ac:dyDescent="0.4">
      <c r="AP9" s="133"/>
      <c r="AQ9" s="90"/>
    </row>
    <row r="10" spans="1:59" ht="12.75" customHeight="1" x14ac:dyDescent="0.4">
      <c r="AP10" s="133"/>
      <c r="AQ10" s="90"/>
      <c r="AX10" s="133"/>
      <c r="AY10" s="133"/>
      <c r="AZ10" s="133"/>
      <c r="BA10" s="133"/>
      <c r="BB10" s="133"/>
      <c r="BC10" s="133"/>
    </row>
    <row r="11" spans="1:59" ht="12.75" customHeight="1" x14ac:dyDescent="0.4">
      <c r="AP11" s="133"/>
      <c r="AQ11" s="134"/>
      <c r="AX11" s="133"/>
      <c r="AY11" s="133"/>
      <c r="AZ11" s="90"/>
      <c r="BA11" s="90"/>
      <c r="BB11" s="133"/>
      <c r="BC11" s="133"/>
    </row>
    <row r="12" spans="1:59" ht="12.75" customHeight="1" x14ac:dyDescent="0.4">
      <c r="AP12" s="133"/>
      <c r="AQ12" s="90"/>
      <c r="AX12" s="133"/>
      <c r="AY12" s="133"/>
      <c r="AZ12" s="90"/>
      <c r="BA12" s="90"/>
      <c r="BB12" s="133"/>
      <c r="BC12" s="133"/>
    </row>
    <row r="13" spans="1:59" ht="12.75" customHeight="1" x14ac:dyDescent="0.4">
      <c r="AP13" s="133"/>
      <c r="AQ13" s="90"/>
      <c r="AX13" s="133"/>
      <c r="AY13" s="133"/>
      <c r="AZ13" s="134"/>
      <c r="BA13" s="134"/>
      <c r="BB13" s="133"/>
      <c r="BC13" s="133"/>
    </row>
    <row r="14" spans="1:59" ht="12.75" customHeight="1" x14ac:dyDescent="0.4">
      <c r="AP14" s="133"/>
      <c r="AQ14" s="90"/>
      <c r="AX14" s="133"/>
      <c r="AY14" s="133"/>
      <c r="AZ14" s="135"/>
      <c r="BA14" s="135"/>
      <c r="BB14" s="133"/>
      <c r="BC14" s="133"/>
    </row>
    <row r="15" spans="1:59" ht="12.75" customHeight="1" x14ac:dyDescent="0.3">
      <c r="AP15" s="133"/>
      <c r="AQ15" s="133"/>
      <c r="AX15" s="133"/>
      <c r="AY15" s="133"/>
      <c r="AZ15" s="133"/>
      <c r="BA15" s="133"/>
      <c r="BB15" s="133"/>
      <c r="BC15" s="133"/>
    </row>
    <row r="16" spans="1:59" ht="12.75" customHeight="1" x14ac:dyDescent="0.3">
      <c r="AP16" s="133"/>
      <c r="AQ16" s="133"/>
    </row>
    <row r="17" spans="42:43" ht="12.75" customHeight="1" x14ac:dyDescent="0.3">
      <c r="AP17" s="133"/>
      <c r="AQ17" s="133"/>
    </row>
    <row r="18" spans="42:43" ht="12.75" customHeight="1" x14ac:dyDescent="0.3"/>
    <row r="19" spans="42:43" ht="12.75" customHeight="1" x14ac:dyDescent="0.3"/>
    <row r="20" spans="42:43" ht="12.75" customHeight="1" x14ac:dyDescent="0.3"/>
    <row r="21" spans="42:43" ht="12.75" customHeight="1" x14ac:dyDescent="0.3"/>
    <row r="22" spans="42:43" ht="12.75" customHeight="1" x14ac:dyDescent="0.3"/>
    <row r="23" spans="42:43" ht="12.75" customHeight="1" x14ac:dyDescent="0.3"/>
  </sheetData>
  <sheetProtection sheet="1" objects="1" scenarios="1"/>
  <dataValidations count="2">
    <dataValidation type="decimal" allowBlank="1" showInputMessage="1" showErrorMessage="1" sqref="I1 I5:I65536">
      <formula1>36</formula1>
      <formula2>40</formula2>
    </dataValidation>
    <dataValidation type="decimal" allowBlank="1" showInputMessage="1" showErrorMessage="1" sqref="J1:J3 J5:J65536">
      <formula1>-77</formula1>
      <formula2>-74.5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defaultColWidth="9.15234375" defaultRowHeight="12.45" x14ac:dyDescent="0.3"/>
  <cols>
    <col min="1" max="1" width="4.53515625" style="11" customWidth="1"/>
    <col min="2" max="2" width="17.3828125" style="11" customWidth="1"/>
    <col min="3" max="3" width="16.53515625" style="11" customWidth="1"/>
    <col min="4" max="4" width="11.3046875" style="12" customWidth="1"/>
    <col min="5" max="5" width="13" style="13" customWidth="1"/>
    <col min="6" max="6" width="10.15234375" style="14" bestFit="1" customWidth="1"/>
    <col min="7" max="7" width="10.15234375" style="14" customWidth="1"/>
    <col min="8" max="8" width="15.15234375" style="13" customWidth="1"/>
    <col min="9" max="10" width="10.84375" style="15" customWidth="1"/>
    <col min="11" max="11" width="10.3828125" style="14" customWidth="1"/>
    <col min="12" max="12" width="8.15234375" style="11" customWidth="1"/>
    <col min="13" max="13" width="8" style="11" customWidth="1"/>
    <col min="14" max="14" width="9.15234375" style="11"/>
    <col min="15" max="17" width="9.84375" style="11" customWidth="1"/>
    <col min="18" max="18" width="10.3046875" style="11" customWidth="1"/>
    <col min="19" max="20" width="8.53515625" style="11" customWidth="1"/>
    <col min="21" max="21" width="22.15234375" style="11" customWidth="1"/>
    <col min="22" max="23" width="8.53515625" style="11" customWidth="1"/>
    <col min="24" max="24" width="22.15234375" style="11" customWidth="1"/>
    <col min="25" max="26" width="8.53515625" style="11" customWidth="1"/>
    <col min="27" max="27" width="22.15234375" style="11" customWidth="1"/>
    <col min="28" max="29" width="8.53515625" style="11" customWidth="1"/>
    <col min="30" max="30" width="22.15234375" style="11" customWidth="1"/>
    <col min="31" max="32" width="8.53515625" style="11" customWidth="1"/>
    <col min="33" max="33" width="22.15234375" style="11" customWidth="1"/>
    <col min="34" max="35" width="8.53515625" style="11" customWidth="1"/>
    <col min="36" max="36" width="22.15234375" style="11" customWidth="1"/>
    <col min="37" max="38" width="8.53515625" style="11" customWidth="1"/>
    <col min="39" max="39" width="22.15234375" style="11" customWidth="1"/>
    <col min="40" max="41" width="8.53515625" style="11" customWidth="1"/>
    <col min="42" max="42" width="22.15234375" style="11" customWidth="1"/>
    <col min="43" max="43" width="8.15234375" style="11" customWidth="1"/>
    <col min="44" max="44" width="10" style="11" customWidth="1"/>
    <col min="45" max="45" width="8" style="11" customWidth="1"/>
    <col min="46" max="46" width="8.3046875" style="11" customWidth="1"/>
    <col min="47" max="47" width="9" style="11" customWidth="1"/>
    <col min="48" max="48" width="23.3828125" style="11" customWidth="1"/>
    <col min="49" max="49" width="9.15234375" style="11"/>
    <col min="50" max="50" width="23.3828125" style="11" customWidth="1"/>
    <col min="51" max="52" width="9.15234375" style="11"/>
    <col min="53" max="53" width="23.3828125" style="11" customWidth="1"/>
    <col min="54" max="54" width="11.69140625" style="11" customWidth="1"/>
    <col min="55" max="55" width="23.3828125" style="11" customWidth="1"/>
    <col min="56" max="58" width="11.3828125" style="11" customWidth="1"/>
    <col min="59" max="59" width="36.84375" style="11" customWidth="1"/>
    <col min="60" max="16384" width="9.15234375" style="11"/>
  </cols>
  <sheetData>
    <row r="1" spans="1:59" s="120" customFormat="1" ht="37.299999999999997" x14ac:dyDescent="0.3">
      <c r="B1" s="120" t="s">
        <v>4</v>
      </c>
      <c r="C1" s="120" t="s">
        <v>7</v>
      </c>
      <c r="D1" s="121" t="s">
        <v>3</v>
      </c>
      <c r="E1" s="121" t="s">
        <v>69</v>
      </c>
      <c r="F1" s="122" t="s">
        <v>5</v>
      </c>
      <c r="G1" s="122" t="s">
        <v>6</v>
      </c>
      <c r="H1" s="123" t="s">
        <v>0</v>
      </c>
      <c r="I1" s="124" t="s">
        <v>1</v>
      </c>
      <c r="J1" s="124" t="s">
        <v>2</v>
      </c>
      <c r="K1" s="122" t="s">
        <v>12</v>
      </c>
      <c r="L1" s="120" t="s">
        <v>13</v>
      </c>
      <c r="M1" s="120" t="s">
        <v>14</v>
      </c>
      <c r="N1" s="120" t="s">
        <v>20</v>
      </c>
      <c r="O1" s="120" t="s">
        <v>72</v>
      </c>
      <c r="P1" s="120" t="s">
        <v>73</v>
      </c>
      <c r="Q1" s="120" t="s">
        <v>71</v>
      </c>
      <c r="R1" s="120" t="s">
        <v>74</v>
      </c>
      <c r="S1" s="120" t="s">
        <v>76</v>
      </c>
      <c r="T1" s="120" t="s">
        <v>77</v>
      </c>
      <c r="U1" s="120" t="s">
        <v>95</v>
      </c>
      <c r="V1" s="120" t="s">
        <v>78</v>
      </c>
      <c r="W1" s="120" t="s">
        <v>79</v>
      </c>
      <c r="X1" s="120" t="s">
        <v>96</v>
      </c>
      <c r="Y1" s="120" t="s">
        <v>80</v>
      </c>
      <c r="Z1" s="120" t="s">
        <v>81</v>
      </c>
      <c r="AA1" s="120" t="s">
        <v>92</v>
      </c>
      <c r="AB1" s="120" t="s">
        <v>82</v>
      </c>
      <c r="AC1" s="120" t="s">
        <v>83</v>
      </c>
      <c r="AD1" s="120" t="s">
        <v>93</v>
      </c>
      <c r="AE1" s="120" t="s">
        <v>84</v>
      </c>
      <c r="AF1" s="120" t="s">
        <v>85</v>
      </c>
      <c r="AG1" s="120" t="s">
        <v>94</v>
      </c>
      <c r="AH1" s="120" t="s">
        <v>86</v>
      </c>
      <c r="AI1" s="120" t="s">
        <v>87</v>
      </c>
      <c r="AJ1" s="120" t="s">
        <v>97</v>
      </c>
      <c r="AK1" s="120" t="s">
        <v>88</v>
      </c>
      <c r="AL1" s="120" t="s">
        <v>89</v>
      </c>
      <c r="AM1" s="120" t="s">
        <v>98</v>
      </c>
      <c r="AN1" s="120" t="s">
        <v>90</v>
      </c>
      <c r="AO1" s="120" t="s">
        <v>91</v>
      </c>
      <c r="AP1" s="120" t="s">
        <v>99</v>
      </c>
      <c r="AQ1" s="120" t="s">
        <v>38</v>
      </c>
      <c r="AR1" s="120" t="s">
        <v>39</v>
      </c>
      <c r="AS1" s="120" t="s">
        <v>40</v>
      </c>
      <c r="AT1" s="120" t="s">
        <v>100</v>
      </c>
      <c r="AU1" s="120" t="s">
        <v>41</v>
      </c>
      <c r="AV1" s="120" t="s">
        <v>101</v>
      </c>
      <c r="AW1" s="120" t="s">
        <v>42</v>
      </c>
      <c r="AX1" s="120" t="s">
        <v>102</v>
      </c>
      <c r="AY1" s="120" t="s">
        <v>45</v>
      </c>
      <c r="AZ1" s="120" t="s">
        <v>46</v>
      </c>
      <c r="BA1" s="120" t="s">
        <v>227</v>
      </c>
      <c r="BB1" s="120" t="s">
        <v>47</v>
      </c>
      <c r="BC1" s="120" t="s">
        <v>229</v>
      </c>
      <c r="BD1" s="120" t="s">
        <v>103</v>
      </c>
      <c r="BE1" s="120" t="s">
        <v>104</v>
      </c>
      <c r="BF1" s="120" t="s">
        <v>105</v>
      </c>
      <c r="BG1" s="120" t="s">
        <v>50</v>
      </c>
    </row>
    <row r="2" spans="1:59" x14ac:dyDescent="0.3">
      <c r="A2" s="140">
        <v>1</v>
      </c>
      <c r="B2" s="11" t="s">
        <v>52</v>
      </c>
      <c r="C2" s="11" t="s">
        <v>70</v>
      </c>
      <c r="D2" s="12">
        <v>43279</v>
      </c>
      <c r="E2" s="13" t="s">
        <v>53</v>
      </c>
      <c r="F2" s="14">
        <v>0.22916666666666666</v>
      </c>
      <c r="G2" s="14">
        <v>0.4375</v>
      </c>
      <c r="H2" s="13" t="s">
        <v>217</v>
      </c>
      <c r="I2" s="15">
        <v>38.970905999999999</v>
      </c>
      <c r="J2" s="15">
        <v>-76.481752999999998</v>
      </c>
      <c r="K2" s="14">
        <v>0.58194444444444449</v>
      </c>
      <c r="L2" s="16">
        <v>20</v>
      </c>
      <c r="M2" s="16" t="s">
        <v>51</v>
      </c>
      <c r="N2" s="11" t="s">
        <v>16</v>
      </c>
      <c r="O2" s="11" t="s">
        <v>186</v>
      </c>
      <c r="P2" s="11" t="s">
        <v>188</v>
      </c>
      <c r="Q2" s="11">
        <v>0</v>
      </c>
      <c r="R2" s="11">
        <v>0</v>
      </c>
      <c r="S2" s="11" t="s">
        <v>163</v>
      </c>
      <c r="T2" s="11" t="s">
        <v>183</v>
      </c>
      <c r="U2" s="11" t="s">
        <v>220</v>
      </c>
      <c r="V2" s="11" t="s">
        <v>151</v>
      </c>
      <c r="W2" s="11" t="s">
        <v>184</v>
      </c>
      <c r="X2" s="11" t="s">
        <v>219</v>
      </c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0</v>
      </c>
      <c r="AP2" s="11">
        <v>0</v>
      </c>
      <c r="AQ2" s="11" t="s">
        <v>183</v>
      </c>
      <c r="AR2" s="11" t="s">
        <v>184</v>
      </c>
      <c r="AS2" s="11" t="s">
        <v>184</v>
      </c>
      <c r="AT2" s="11" t="s">
        <v>184</v>
      </c>
      <c r="AU2" s="11" t="s">
        <v>184</v>
      </c>
      <c r="AV2" s="11">
        <v>0</v>
      </c>
      <c r="AW2" s="11" t="s">
        <v>184</v>
      </c>
      <c r="AX2" s="11">
        <v>0</v>
      </c>
      <c r="AY2" s="11">
        <v>2</v>
      </c>
      <c r="AZ2" s="11">
        <v>0</v>
      </c>
      <c r="BA2" s="11">
        <v>0</v>
      </c>
      <c r="BB2" s="11">
        <v>1</v>
      </c>
      <c r="BC2" s="11" t="s">
        <v>226</v>
      </c>
      <c r="BD2" s="11" t="s">
        <v>177</v>
      </c>
      <c r="BE2" s="11">
        <v>0</v>
      </c>
      <c r="BF2" s="11">
        <v>0</v>
      </c>
      <c r="BG2" s="11">
        <v>0</v>
      </c>
    </row>
    <row r="3" spans="1:59" x14ac:dyDescent="0.3">
      <c r="A3" s="17">
        <v>2</v>
      </c>
      <c r="B3" s="11" t="s">
        <v>52</v>
      </c>
      <c r="C3" s="11" t="s">
        <v>70</v>
      </c>
      <c r="D3" s="12">
        <v>43279</v>
      </c>
      <c r="E3" s="13" t="s">
        <v>53</v>
      </c>
      <c r="F3" s="14">
        <v>0.22916666666666666</v>
      </c>
      <c r="G3" s="14">
        <v>0.4375</v>
      </c>
      <c r="H3" s="13" t="s">
        <v>218</v>
      </c>
      <c r="I3" s="15">
        <v>38.979999999999997</v>
      </c>
      <c r="J3" s="15">
        <v>-76.798000000000002</v>
      </c>
      <c r="K3" s="14">
        <v>0.58194444444444449</v>
      </c>
      <c r="L3" s="16">
        <v>15</v>
      </c>
      <c r="M3" s="16">
        <v>25</v>
      </c>
      <c r="N3" s="11" t="s">
        <v>18</v>
      </c>
      <c r="O3" s="11" t="s">
        <v>188</v>
      </c>
      <c r="P3" s="11">
        <v>0</v>
      </c>
      <c r="Q3" s="11">
        <v>0</v>
      </c>
      <c r="R3" s="11" t="s">
        <v>75</v>
      </c>
      <c r="S3" s="11" t="s">
        <v>163</v>
      </c>
      <c r="T3" s="11" t="s">
        <v>183</v>
      </c>
      <c r="U3" s="11" t="s">
        <v>221</v>
      </c>
      <c r="V3" s="11" t="s">
        <v>154</v>
      </c>
      <c r="W3" s="11" t="s">
        <v>184</v>
      </c>
      <c r="X3" s="11" t="s">
        <v>222</v>
      </c>
      <c r="Y3" s="11" t="s">
        <v>147</v>
      </c>
      <c r="Z3" s="11" t="s">
        <v>183</v>
      </c>
      <c r="AA3" s="11" t="s">
        <v>223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 t="s">
        <v>183</v>
      </c>
      <c r="AR3" s="11" t="s">
        <v>183</v>
      </c>
      <c r="AS3" s="11" t="s">
        <v>184</v>
      </c>
      <c r="AT3" s="11" t="s">
        <v>183</v>
      </c>
      <c r="AU3" s="11" t="s">
        <v>184</v>
      </c>
      <c r="AV3" s="11">
        <v>0</v>
      </c>
      <c r="AW3" s="11" t="s">
        <v>183</v>
      </c>
      <c r="AX3" s="11" t="s">
        <v>224</v>
      </c>
      <c r="AY3" s="11">
        <v>2</v>
      </c>
      <c r="AZ3" s="11">
        <v>2</v>
      </c>
      <c r="BA3" s="11" t="s">
        <v>225</v>
      </c>
      <c r="BB3" s="11">
        <v>0</v>
      </c>
      <c r="BC3" s="11">
        <v>0</v>
      </c>
      <c r="BD3" s="11">
        <v>0</v>
      </c>
      <c r="BE3" s="11">
        <v>0</v>
      </c>
      <c r="BF3" s="11">
        <v>0</v>
      </c>
      <c r="BG3" s="11" t="s">
        <v>228</v>
      </c>
    </row>
    <row r="4" spans="1:59" x14ac:dyDescent="0.3">
      <c r="A4" s="18">
        <v>3</v>
      </c>
      <c r="B4" s="11" t="s">
        <v>52</v>
      </c>
      <c r="C4" s="11" t="s">
        <v>70</v>
      </c>
      <c r="D4" s="12">
        <v>43279</v>
      </c>
      <c r="E4" s="13" t="s">
        <v>53</v>
      </c>
      <c r="F4" s="14">
        <v>0.22916666666666666</v>
      </c>
      <c r="G4" s="14">
        <v>0.4375</v>
      </c>
      <c r="H4" s="13">
        <v>0</v>
      </c>
      <c r="I4" s="15">
        <v>0</v>
      </c>
      <c r="J4" s="15">
        <v>0</v>
      </c>
      <c r="K4" s="14">
        <v>0</v>
      </c>
      <c r="L4" s="16">
        <v>0</v>
      </c>
      <c r="M4" s="16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</row>
  </sheetData>
  <sheetProtection selectLockedCells="1"/>
  <dataValidations count="2">
    <dataValidation type="decimal" allowBlank="1" showInputMessage="1" showErrorMessage="1" sqref="J1:J3 J5:J65519">
      <formula1>-77</formula1>
      <formula2>-74.5</formula2>
    </dataValidation>
    <dataValidation type="decimal" allowBlank="1" showInputMessage="1" showErrorMessage="1" sqref="I1 I5:I65519">
      <formula1>36</formula1>
      <formula2>40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5" sqref="H5:H12"/>
    </sheetView>
  </sheetViews>
  <sheetFormatPr defaultRowHeight="12.45" x14ac:dyDescent="0.3"/>
  <cols>
    <col min="1" max="1" width="11.3828125" customWidth="1"/>
    <col min="2" max="2" width="15.3828125" customWidth="1"/>
    <col min="3" max="3" width="3.69140625" customWidth="1"/>
    <col min="4" max="4" width="7.84375" customWidth="1"/>
    <col min="5" max="5" width="48.69140625" customWidth="1"/>
    <col min="6" max="7" width="4.3828125" customWidth="1"/>
  </cols>
  <sheetData>
    <row r="1" spans="1:8" x14ac:dyDescent="0.3">
      <c r="A1" s="2" t="s">
        <v>20</v>
      </c>
      <c r="D1" s="2" t="s">
        <v>35</v>
      </c>
      <c r="H1" s="2" t="s">
        <v>106</v>
      </c>
    </row>
    <row r="2" spans="1:8" ht="12.9" x14ac:dyDescent="0.3">
      <c r="A2" s="1" t="s">
        <v>16</v>
      </c>
      <c r="D2" s="3" t="s">
        <v>141</v>
      </c>
      <c r="E2" s="27" t="s">
        <v>209</v>
      </c>
      <c r="H2" s="1" t="s">
        <v>107</v>
      </c>
    </row>
    <row r="3" spans="1:8" ht="12.9" x14ac:dyDescent="0.3">
      <c r="A3" s="1" t="s">
        <v>17</v>
      </c>
      <c r="D3" s="3" t="s">
        <v>142</v>
      </c>
      <c r="E3" s="3" t="s">
        <v>216</v>
      </c>
      <c r="H3" s="1"/>
    </row>
    <row r="4" spans="1:8" ht="12.9" x14ac:dyDescent="0.35">
      <c r="A4" s="1" t="s">
        <v>18</v>
      </c>
      <c r="D4" s="3" t="s">
        <v>143</v>
      </c>
      <c r="E4" s="3" t="s">
        <v>118</v>
      </c>
      <c r="H4" s="25" t="s">
        <v>108</v>
      </c>
    </row>
    <row r="5" spans="1:8" ht="12.9" x14ac:dyDescent="0.3">
      <c r="A5" s="1" t="s">
        <v>19</v>
      </c>
      <c r="D5" s="3" t="s">
        <v>144</v>
      </c>
      <c r="E5" s="3" t="s">
        <v>119</v>
      </c>
      <c r="H5" s="1" t="s">
        <v>109</v>
      </c>
    </row>
    <row r="6" spans="1:8" ht="12.9" x14ac:dyDescent="0.3">
      <c r="D6" s="3" t="s">
        <v>145</v>
      </c>
      <c r="E6" s="3" t="s">
        <v>120</v>
      </c>
      <c r="H6" s="1" t="s">
        <v>111</v>
      </c>
    </row>
    <row r="7" spans="1:8" ht="12.9" x14ac:dyDescent="0.3">
      <c r="A7" s="2" t="s">
        <v>15</v>
      </c>
      <c r="D7" s="3" t="s">
        <v>146</v>
      </c>
      <c r="E7" s="3" t="s">
        <v>121</v>
      </c>
      <c r="H7" s="1" t="s">
        <v>112</v>
      </c>
    </row>
    <row r="8" spans="1:8" ht="12.9" x14ac:dyDescent="0.3">
      <c r="A8" s="28" t="s">
        <v>185</v>
      </c>
      <c r="B8" s="1" t="s">
        <v>21</v>
      </c>
      <c r="D8" s="3" t="s">
        <v>147</v>
      </c>
      <c r="E8" s="27" t="s">
        <v>211</v>
      </c>
      <c r="H8" s="1" t="s">
        <v>116</v>
      </c>
    </row>
    <row r="9" spans="1:8" ht="12.9" x14ac:dyDescent="0.3">
      <c r="A9" s="28" t="s">
        <v>152</v>
      </c>
      <c r="B9" s="1" t="s">
        <v>22</v>
      </c>
      <c r="D9" s="3" t="s">
        <v>148</v>
      </c>
      <c r="E9" s="27" t="s">
        <v>210</v>
      </c>
      <c r="H9" s="1" t="s">
        <v>113</v>
      </c>
    </row>
    <row r="10" spans="1:8" ht="12.9" x14ac:dyDescent="0.3">
      <c r="A10" s="28" t="s">
        <v>186</v>
      </c>
      <c r="B10" s="1" t="s">
        <v>23</v>
      </c>
      <c r="D10" s="3" t="s">
        <v>149</v>
      </c>
      <c r="E10" s="3" t="s">
        <v>122</v>
      </c>
      <c r="H10" s="1" t="s">
        <v>115</v>
      </c>
    </row>
    <row r="11" spans="1:8" ht="12.9" x14ac:dyDescent="0.3">
      <c r="A11" s="28" t="s">
        <v>187</v>
      </c>
      <c r="B11" s="1" t="s">
        <v>24</v>
      </c>
      <c r="D11" s="3" t="s">
        <v>150</v>
      </c>
      <c r="E11" s="27" t="s">
        <v>212</v>
      </c>
      <c r="H11" s="1" t="s">
        <v>114</v>
      </c>
    </row>
    <row r="12" spans="1:8" ht="12.9" x14ac:dyDescent="0.3">
      <c r="A12" s="28" t="s">
        <v>188</v>
      </c>
      <c r="B12" s="1" t="s">
        <v>25</v>
      </c>
      <c r="D12" s="3" t="s">
        <v>152</v>
      </c>
      <c r="E12" s="3" t="s">
        <v>140</v>
      </c>
      <c r="H12" s="1" t="s">
        <v>110</v>
      </c>
    </row>
    <row r="13" spans="1:8" ht="12.9" x14ac:dyDescent="0.3">
      <c r="A13" s="28" t="s">
        <v>189</v>
      </c>
      <c r="B13" s="1" t="s">
        <v>26</v>
      </c>
      <c r="D13" s="3" t="s">
        <v>151</v>
      </c>
      <c r="E13" s="3" t="s">
        <v>139</v>
      </c>
    </row>
    <row r="14" spans="1:8" ht="12.9" x14ac:dyDescent="0.3">
      <c r="A14" s="28" t="s">
        <v>190</v>
      </c>
      <c r="B14" s="1" t="s">
        <v>27</v>
      </c>
      <c r="D14" s="3" t="s">
        <v>153</v>
      </c>
      <c r="E14" s="3" t="s">
        <v>138</v>
      </c>
    </row>
    <row r="15" spans="1:8" ht="12.9" x14ac:dyDescent="0.3">
      <c r="A15" s="28" t="s">
        <v>191</v>
      </c>
      <c r="B15" s="1" t="s">
        <v>28</v>
      </c>
      <c r="D15" s="3" t="s">
        <v>154</v>
      </c>
      <c r="E15" s="3" t="s">
        <v>137</v>
      </c>
    </row>
    <row r="16" spans="1:8" ht="12.9" x14ac:dyDescent="0.3">
      <c r="A16" s="28" t="s">
        <v>192</v>
      </c>
      <c r="B16" s="1" t="s">
        <v>29</v>
      </c>
      <c r="D16" s="3" t="s">
        <v>155</v>
      </c>
      <c r="E16" s="3" t="s">
        <v>136</v>
      </c>
    </row>
    <row r="17" spans="1:5" ht="12.9" x14ac:dyDescent="0.3">
      <c r="A17" s="28" t="s">
        <v>193</v>
      </c>
      <c r="B17" s="1" t="s">
        <v>30</v>
      </c>
      <c r="D17" s="3" t="s">
        <v>156</v>
      </c>
      <c r="E17" s="3" t="s">
        <v>135</v>
      </c>
    </row>
    <row r="18" spans="1:5" ht="12.9" x14ac:dyDescent="0.3">
      <c r="A18" s="28" t="s">
        <v>194</v>
      </c>
      <c r="B18" s="1" t="s">
        <v>117</v>
      </c>
      <c r="D18" s="3" t="s">
        <v>157</v>
      </c>
      <c r="E18" s="27" t="s">
        <v>213</v>
      </c>
    </row>
    <row r="19" spans="1:5" ht="12.9" x14ac:dyDescent="0.3">
      <c r="D19" s="3" t="s">
        <v>158</v>
      </c>
      <c r="E19" s="3" t="s">
        <v>214</v>
      </c>
    </row>
    <row r="20" spans="1:5" ht="12.9" x14ac:dyDescent="0.3">
      <c r="A20" s="2" t="s">
        <v>43</v>
      </c>
      <c r="D20" s="3" t="s">
        <v>159</v>
      </c>
      <c r="E20" s="27" t="s">
        <v>215</v>
      </c>
    </row>
    <row r="21" spans="1:5" ht="12.9" x14ac:dyDescent="0.3">
      <c r="A21" s="28" t="s">
        <v>183</v>
      </c>
      <c r="B21" s="1" t="s">
        <v>32</v>
      </c>
      <c r="D21" s="3" t="s">
        <v>160</v>
      </c>
      <c r="E21" s="3" t="s">
        <v>134</v>
      </c>
    </row>
    <row r="22" spans="1:5" ht="12.9" x14ac:dyDescent="0.3">
      <c r="A22" s="28" t="s">
        <v>184</v>
      </c>
      <c r="B22" s="1" t="s">
        <v>33</v>
      </c>
      <c r="D22" s="3" t="s">
        <v>161</v>
      </c>
      <c r="E22" s="3" t="s">
        <v>133</v>
      </c>
    </row>
    <row r="23" spans="1:5" ht="12.9" x14ac:dyDescent="0.3">
      <c r="D23" s="3" t="s">
        <v>162</v>
      </c>
      <c r="E23" s="3" t="s">
        <v>132</v>
      </c>
    </row>
    <row r="24" spans="1:5" ht="12.9" x14ac:dyDescent="0.3">
      <c r="A24" s="2" t="s">
        <v>48</v>
      </c>
      <c r="D24" s="3" t="s">
        <v>163</v>
      </c>
      <c r="E24" s="3" t="s">
        <v>131</v>
      </c>
    </row>
    <row r="25" spans="1:5" ht="12.9" x14ac:dyDescent="0.3">
      <c r="A25" s="1">
        <v>0</v>
      </c>
      <c r="B25" s="1" t="s">
        <v>33</v>
      </c>
      <c r="D25" s="3" t="s">
        <v>164</v>
      </c>
      <c r="E25" s="3" t="s">
        <v>130</v>
      </c>
    </row>
    <row r="26" spans="1:5" ht="12.9" x14ac:dyDescent="0.3">
      <c r="A26" s="1">
        <v>1</v>
      </c>
      <c r="B26" s="1" t="s">
        <v>179</v>
      </c>
      <c r="D26" s="3" t="s">
        <v>165</v>
      </c>
      <c r="E26" s="3" t="s">
        <v>129</v>
      </c>
    </row>
    <row r="27" spans="1:5" ht="12.9" x14ac:dyDescent="0.3">
      <c r="A27" s="1">
        <v>2</v>
      </c>
      <c r="B27" s="1" t="s">
        <v>180</v>
      </c>
      <c r="D27" s="3" t="s">
        <v>166</v>
      </c>
      <c r="E27" s="3" t="s">
        <v>128</v>
      </c>
    </row>
    <row r="28" spans="1:5" ht="12.9" x14ac:dyDescent="0.3">
      <c r="A28" s="1">
        <v>3</v>
      </c>
      <c r="B28" s="1" t="s">
        <v>181</v>
      </c>
      <c r="D28" s="3" t="s">
        <v>167</v>
      </c>
      <c r="E28" s="3" t="s">
        <v>127</v>
      </c>
    </row>
    <row r="29" spans="1:5" ht="12.9" x14ac:dyDescent="0.3">
      <c r="A29" s="1">
        <v>4</v>
      </c>
      <c r="B29" s="1" t="s">
        <v>182</v>
      </c>
      <c r="D29" s="3" t="s">
        <v>168</v>
      </c>
      <c r="E29" s="3" t="s">
        <v>126</v>
      </c>
    </row>
    <row r="30" spans="1:5" ht="12.9" x14ac:dyDescent="0.3">
      <c r="D30" s="3" t="s">
        <v>169</v>
      </c>
      <c r="E30" s="3" t="s">
        <v>125</v>
      </c>
    </row>
    <row r="31" spans="1:5" ht="12.9" x14ac:dyDescent="0.3">
      <c r="A31" s="2" t="s">
        <v>49</v>
      </c>
      <c r="D31" s="3" t="s">
        <v>170</v>
      </c>
      <c r="E31" s="3" t="s">
        <v>124</v>
      </c>
    </row>
    <row r="32" spans="1:5" x14ac:dyDescent="0.3">
      <c r="A32" s="28" t="s">
        <v>176</v>
      </c>
      <c r="B32" s="1" t="s">
        <v>172</v>
      </c>
      <c r="D32" s="3" t="s">
        <v>171</v>
      </c>
      <c r="E32" s="3" t="s">
        <v>123</v>
      </c>
    </row>
    <row r="33" spans="1:2" x14ac:dyDescent="0.3">
      <c r="A33" s="28" t="s">
        <v>177</v>
      </c>
      <c r="B33" s="1" t="s">
        <v>173</v>
      </c>
    </row>
    <row r="34" spans="1:2" x14ac:dyDescent="0.3">
      <c r="A34" s="28" t="s">
        <v>178</v>
      </c>
      <c r="B34" s="1" t="s">
        <v>174</v>
      </c>
    </row>
    <row r="35" spans="1:2" x14ac:dyDescent="0.3">
      <c r="A35" s="28" t="s">
        <v>51</v>
      </c>
      <c r="B35" s="1" t="s">
        <v>175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datasheet- FILL OUT SHEET</vt:lpstr>
      <vt:lpstr>2. excel converter- DO NOT TYPE</vt:lpstr>
      <vt:lpstr>3. PASTE FINAL DATA here</vt:lpstr>
      <vt:lpstr>reference- DO NOT TYPE</vt:lpstr>
    </vt:vector>
  </TitlesOfParts>
  <Company>VIMS - College of W&amp;M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Kenne</dc:creator>
  <cp:lastModifiedBy>Brooke Landry</cp:lastModifiedBy>
  <cp:lastPrinted>2019-02-14T15:24:50Z</cp:lastPrinted>
  <dcterms:created xsi:type="dcterms:W3CDTF">2005-07-07T13:25:24Z</dcterms:created>
  <dcterms:modified xsi:type="dcterms:W3CDTF">2019-04-05T22:00:33Z</dcterms:modified>
</cp:coreProperties>
</file>